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55" windowWidth="22980" windowHeight="87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<sst xmlns="http://schemas.openxmlformats.org/spreadsheetml/2006/main" count="152" uniqueCount="61">
  <si>
    <t>Наименование</t>
  </si>
  <si>
    <t>Период 1</t>
  </si>
  <si>
    <t>Период 2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</si>
  <si>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</si>
  <si>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</si>
  <si>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</si>
  <si>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</si>
  <si>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</si>
  <si>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</si>
  <si>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</si>
  <si>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</si>
  <si>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</si>
  <si>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</si>
  <si>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</si>
  <si>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ДОХОДЫ - всего</t>
  </si>
  <si>
    <t>в том числе:</t>
  </si>
  <si>
    <t xml:space="preserve"> - налоговые доходы</t>
  </si>
  <si>
    <t xml:space="preserve"> - неналоговые доходы</t>
  </si>
  <si>
    <t xml:space="preserve"> - безвозмездные поступления</t>
  </si>
  <si>
    <t>из них:</t>
  </si>
  <si>
    <t>межбюджетные трансферты из федерального бюджета</t>
  </si>
  <si>
    <t>дотации</t>
  </si>
  <si>
    <t>субсидии</t>
  </si>
  <si>
    <t>субвенции</t>
  </si>
  <si>
    <t>иные межбюджетные трансферты</t>
  </si>
  <si>
    <t>РАСХОДЫ - всего</t>
  </si>
  <si>
    <t xml:space="preserve"> - процентные</t>
  </si>
  <si>
    <t xml:space="preserve"> - непроцентные (без межбюджетных трансфертов)</t>
  </si>
  <si>
    <t xml:space="preserve"> - межбюджетные трансферты</t>
  </si>
  <si>
    <t>ДЕФИЦИТ (-), ПРОФИЦИТ (+)</t>
  </si>
  <si>
    <t>(млн. рублей)</t>
  </si>
  <si>
    <t>III. Прогноз основных характеристик консолидированного бюджета Калужской области на долгосрочный период</t>
  </si>
  <si>
    <t>РАСХОДЫ- всего</t>
  </si>
  <si>
    <t>налоговые и неналоговые доходы</t>
  </si>
  <si>
    <t>безвозмездные поступления</t>
  </si>
  <si>
    <t>IV. Показатели долговой нагрузки областного бюджета на долгосрочный период</t>
  </si>
  <si>
    <t>Единица измерения</t>
  </si>
  <si>
    <t>Объем государственного долга, всего на конец периода</t>
  </si>
  <si>
    <t>1. Ценные бумаги</t>
  </si>
  <si>
    <t>Средний срок размещения</t>
  </si>
  <si>
    <t>2. Кредиты кредитных организаций</t>
  </si>
  <si>
    <t>Средний срок кредитов</t>
  </si>
  <si>
    <t>3. Бюджетные кредиты из федерального бюджета</t>
  </si>
  <si>
    <t>млн. рублей</t>
  </si>
  <si>
    <t>лет</t>
  </si>
  <si>
    <t>Норма-тивное значение</t>
  </si>
  <si>
    <t>V. Показатели долговой устойчивости областного бюджета на долгосрочный период</t>
  </si>
  <si>
    <t>(в процентах)</t>
  </si>
  <si>
    <t>Отношение государственного долга Калужской области к доходам областного бюджета без учета безвозмездных поступлений</t>
  </si>
  <si>
    <t>Отношение расходов на обслуживание государственного долга Калужской области к общему объему расходов областного бюджета</t>
  </si>
  <si>
    <t>Отношение расходов на обслуживание государственного долга Калужской области к доходам областного бюджета без учета безвозмездных поступлений</t>
  </si>
  <si>
    <t>Отношение дефицита областного бюджета к доходам областного бюджета без учета  безвозмездных поступлений</t>
  </si>
  <si>
    <t>Доля гарантий в общем объеме государственного долга Калужской области</t>
  </si>
  <si>
    <t>2028 год</t>
  </si>
  <si>
    <t>Отношение просроченных долговых обязательств к общему объему государственного долга Калужской области</t>
  </si>
  <si>
    <t>-</t>
  </si>
  <si>
    <t>профицит</t>
  </si>
  <si>
    <t>Средний срок кредитов *</t>
  </si>
  <si>
    <t>Приложение к постановлению
Правительства Калужской области
от _________________ №  _____</t>
  </si>
  <si>
    <t>"II. Прогноз основных характеристик и иных показателей областного бюджета на долгосрочный период</t>
  </si>
  <si>
    <t>Примечание: *C 2018 года задолженность по бюджетным кредитам из федерального бюджета для частичного покрытия дефицита бюджета реструктуризирована.
                       В 2022-2023 годах планируется привлечение бюджетных кредитов из федерального бюджета на финансовое обеспечение реализации инфраструктурных проектов.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</si>
</sst>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2" fillId="0" borderId="0">
      <alignment vertical="top" wrapText="1"/>
    </xf>
    <xf numFmtId="44" fontId="14" fillId="0" borderId="0">
      <alignment vertical="top" wrapText="1"/>
    </xf>
  </cellStyleXfs>
  <cellXfs count="177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/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/>
    <xf numFmtId="0" fontId="4" fillId="0" borderId="0" xfId="0" applyFont="1"/>
    <xf numFmtId="0" fontId="3" fillId="0" borderId="0" xfId="0" applyFont="1"/>
    <xf numFmtId="0" fontId="7" fillId="0" borderId="0" xfId="0" applyFont="1"/>
    <xf numFmtId="0" fontId="7" fillId="0" borderId="5" xfId="0" applyFont="1" applyBorder="1" applyAlignment="1">
      <alignment horizontal="left" wrapText="1" indent="4"/>
    </xf>
    <xf numFmtId="0" fontId="5" fillId="0" borderId="6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165" fontId="3" fillId="0" borderId="0" xfId="0" applyNumberFormat="1" applyFont="1" applyAlignment="1">
      <alignment horizontal="center"/>
    </xf>
    <xf numFmtId="0" fontId="3" fillId="0" borderId="14" xfId="0" applyFont="1" applyFill="1" applyBorder="1" applyAlignment="1">
      <alignment wrapText="1"/>
    </xf>
    <xf numFmtId="0" fontId="4" fillId="0" borderId="15" xfId="0" applyFont="1" applyFill="1" applyBorder="1" applyAlignment="1">
      <alignment horizontal="center" wrapText="1"/>
    </xf>
    <xf numFmtId="164" fontId="3" fillId="0" borderId="16" xfId="0" applyNumberFormat="1" applyFont="1" applyFill="1" applyBorder="1"/>
    <xf numFmtId="0" fontId="3" fillId="0" borderId="19" xfId="0" applyFont="1" applyFill="1" applyBorder="1" applyAlignment="1">
      <alignment wrapText="1"/>
    </xf>
    <xf numFmtId="0" fontId="4" fillId="0" borderId="20" xfId="0" applyFont="1" applyFill="1" applyBorder="1" applyAlignment="1">
      <alignment horizontal="center" wrapText="1"/>
    </xf>
    <xf numFmtId="165" fontId="3" fillId="0" borderId="21" xfId="0" applyNumberFormat="1" applyFont="1" applyFill="1" applyBorder="1" applyAlignment="1">
      <alignment wrapText="1"/>
    </xf>
    <xf numFmtId="0" fontId="4" fillId="0" borderId="15" xfId="0" applyFont="1" applyFill="1" applyBorder="1" applyAlignment="1">
      <alignment horizontal="center"/>
    </xf>
    <xf numFmtId="0" fontId="3" fillId="0" borderId="16" xfId="0" applyFont="1" applyFill="1" applyBorder="1"/>
    <xf numFmtId="165" fontId="3" fillId="0" borderId="16" xfId="0" applyNumberFormat="1" applyFont="1" applyFill="1" applyBorder="1"/>
    <xf numFmtId="165" fontId="3" fillId="0" borderId="17" xfId="0" applyNumberFormat="1" applyFont="1" applyFill="1" applyBorder="1" applyAlignment="1">
      <alignment wrapText="1"/>
    </xf>
    <xf numFmtId="165" fontId="3" fillId="0" borderId="16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3" fillId="0" borderId="14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left" wrapText="1" indent="2"/>
    </xf>
    <xf numFmtId="0" fontId="7" fillId="0" borderId="14" xfId="0" applyFont="1" applyFill="1" applyBorder="1" applyAlignment="1">
      <alignment horizontal="left" wrapText="1" indent="4"/>
    </xf>
    <xf numFmtId="0" fontId="7" fillId="0" borderId="0" xfId="0" applyFont="1" applyFill="1" applyAlignment="1">
      <alignment wrapText="1"/>
    </xf>
    <xf numFmtId="0" fontId="8" fillId="0" borderId="0" xfId="0" applyFont="1" applyFill="1"/>
    <xf numFmtId="0" fontId="7" fillId="0" borderId="5" xfId="0" applyFont="1" applyFill="1" applyBorder="1" applyAlignment="1">
      <alignment horizontal="left" wrapText="1" indent="4"/>
    </xf>
    <xf numFmtId="165" fontId="5" fillId="0" borderId="22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3" fillId="0" borderId="24" xfId="0" applyNumberFormat="1" applyFont="1" applyFill="1" applyBorder="1" applyAlignment="1">
      <alignment wrapText="1"/>
    </xf>
    <xf numFmtId="0" fontId="6" fillId="0" borderId="25" xfId="0" applyFont="1" applyFill="1" applyBorder="1" applyAlignment="1">
      <alignment horizontal="center" vertical="center" wrapText="1"/>
    </xf>
    <xf numFmtId="0" fontId="4" fillId="0" borderId="0" xfId="0" applyFont="1" applyFill="1"/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6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165" fontId="5" fillId="0" borderId="27" xfId="0" applyNumberFormat="1" applyFont="1" applyFill="1" applyBorder="1" applyAlignment="1">
      <alignment wrapText="1"/>
    </xf>
    <xf numFmtId="0" fontId="3" fillId="0" borderId="9" xfId="0" applyFont="1" applyFill="1" applyBorder="1" applyAlignment="1">
      <alignment wrapText="1"/>
    </xf>
    <xf numFmtId="0" fontId="7" fillId="0" borderId="0" xfId="0" applyFont="1" applyFill="1"/>
    <xf numFmtId="165" fontId="1" fillId="0" borderId="16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0" fillId="0" borderId="0" xfId="0" applyFont="1" applyFill="1"/>
    <xf numFmtId="165" fontId="3" fillId="0" borderId="16" xfId="0" applyNumberFormat="1" applyFont="1" applyFill="1" applyBorder="1" applyAlignment="1">
      <alignment horizontal="center" wrapText="1"/>
    </xf>
    <xf numFmtId="165" fontId="3" fillId="0" borderId="16" xfId="0" applyNumberFormat="1" applyFont="1" applyFill="1" applyBorder="1" applyAlignment="1">
      <alignment horizontal="center"/>
    </xf>
    <xf numFmtId="165" fontId="3" fillId="0" borderId="17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165" fontId="3" fillId="0" borderId="27" xfId="0" applyNumberFormat="1" applyFont="1" applyFill="1" applyBorder="1" applyAlignment="1">
      <alignment horizontal="center"/>
    </xf>
    <xf numFmtId="165" fontId="3" fillId="0" borderId="12" xfId="0" applyNumberFormat="1" applyFont="1" applyFill="1" applyBorder="1" applyAlignment="1">
      <alignment horizontal="center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165" fontId="3" fillId="0" borderId="24" xfId="0" applyNumberFormat="1" applyFont="1" applyFill="1" applyBorder="1" applyAlignment="1">
      <alignment horizontal="center" wrapText="1"/>
    </xf>
    <xf numFmtId="165" fontId="3" fillId="0" borderId="30" xfId="0" applyNumberFormat="1" applyFont="1" applyFill="1" applyBorder="1" applyAlignment="1">
      <alignment horizontal="center" wrapText="1"/>
    </xf>
    <xf numFmtId="165" fontId="3" fillId="0" borderId="17" xfId="0" applyNumberFormat="1" applyFont="1" applyFill="1" applyBorder="1" applyAlignment="1">
      <alignment horizont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/>
    <xf numFmtId="165" fontId="5" fillId="0" borderId="9" xfId="0" applyNumberFormat="1" applyFont="1" applyFill="1" applyBorder="1" applyAlignment="1">
      <alignment wrapText="1"/>
    </xf>
    <xf numFmtId="165" fontId="5" fillId="0" borderId="26" xfId="0" applyNumberFormat="1" applyFont="1" applyFill="1" applyBorder="1" applyAlignment="1">
      <alignment wrapText="1"/>
    </xf>
    <xf numFmtId="165" fontId="5" fillId="0" borderId="8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165" fontId="3" fillId="0" borderId="26" xfId="0" applyNumberFormat="1" applyFont="1" applyFill="1" applyBorder="1" applyAlignment="1">
      <alignment wrapText="1"/>
    </xf>
    <xf numFmtId="165" fontId="5" fillId="0" borderId="35" xfId="0" applyNumberFormat="1" applyFont="1" applyFill="1" applyBorder="1" applyAlignment="1">
      <alignment horizontal="center" wrapText="1"/>
    </xf>
    <xf numFmtId="165" fontId="5" fillId="0" borderId="35" xfId="0" applyNumberFormat="1" applyFont="1" applyFill="1" applyBorder="1" applyAlignment="1">
      <alignment horizontal="center"/>
    </xf>
    <xf numFmtId="165" fontId="3" fillId="0" borderId="36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165" fontId="3" fillId="0" borderId="1" xfId="0" applyNumberFormat="1" applyFont="1" applyFill="1" applyBorder="1" applyAlignment="1">
      <alignment wrapText="1"/>
    </xf>
    <xf numFmtId="0" fontId="3" fillId="0" borderId="16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165" fontId="7" fillId="0" borderId="0" xfId="0" applyNumberFormat="1" applyFont="1" applyFill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165" fontId="5" fillId="0" borderId="38" xfId="0" applyNumberFormat="1" applyFont="1" applyFill="1" applyBorder="1" applyAlignment="1">
      <alignment wrapText="1"/>
    </xf>
    <xf numFmtId="165" fontId="3" fillId="0" borderId="9" xfId="0" applyNumberFormat="1" applyFont="1" applyFill="1" applyBorder="1" applyAlignment="1">
      <alignment wrapText="1"/>
    </xf>
    <xf numFmtId="165" fontId="3" fillId="0" borderId="40" xfId="0" applyNumberFormat="1" applyFont="1" applyFill="1" applyBorder="1" applyAlignment="1">
      <alignment wrapText="1"/>
    </xf>
    <xf numFmtId="165" fontId="1" fillId="0" borderId="17" xfId="0" applyNumberFormat="1" applyFont="1" applyFill="1" applyBorder="1" applyAlignment="1">
      <alignment wrapText="1"/>
    </xf>
    <xf numFmtId="165" fontId="5" fillId="0" borderId="42" xfId="0" applyNumberFormat="1" applyFont="1" applyFill="1" applyBorder="1" applyAlignment="1">
      <alignment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65" fontId="5" fillId="0" borderId="23" xfId="0" applyNumberFormat="1" applyFont="1" applyFill="1" applyBorder="1" applyAlignment="1">
      <alignment horizontal="center" wrapText="1"/>
    </xf>
    <xf numFmtId="165" fontId="5" fillId="0" borderId="13" xfId="0" applyNumberFormat="1" applyFont="1" applyFill="1" applyBorder="1" applyAlignment="1">
      <alignment horizontal="center"/>
    </xf>
    <xf numFmtId="165" fontId="5" fillId="0" borderId="6" xfId="0" applyNumberFormat="1" applyFont="1" applyFill="1" applyBorder="1" applyAlignment="1">
      <alignment wrapText="1"/>
    </xf>
    <xf numFmtId="165" fontId="5" fillId="0" borderId="10" xfId="0" applyNumberFormat="1" applyFont="1" applyFill="1" applyBorder="1" applyAlignment="1">
      <alignment wrapText="1"/>
    </xf>
    <xf numFmtId="165" fontId="5" fillId="0" borderId="12" xfId="0" applyNumberFormat="1" applyFont="1" applyFill="1" applyBorder="1" applyAlignment="1">
      <alignment wrapText="1"/>
    </xf>
    <xf numFmtId="165" fontId="5" fillId="0" borderId="13" xfId="0" applyNumberFormat="1" applyFont="1" applyFill="1" applyBorder="1" applyAlignment="1">
      <alignment wrapText="1"/>
    </xf>
    <xf numFmtId="165" fontId="3" fillId="0" borderId="30" xfId="0" applyNumberFormat="1" applyFont="1" applyFill="1" applyBorder="1" applyAlignment="1">
      <alignment wrapText="1"/>
    </xf>
    <xf numFmtId="165" fontId="3" fillId="0" borderId="31" xfId="0" applyNumberFormat="1" applyFont="1" applyFill="1" applyBorder="1" applyAlignment="1">
      <alignment wrapText="1"/>
    </xf>
    <xf numFmtId="0" fontId="3" fillId="0" borderId="24" xfId="0" applyFont="1" applyFill="1" applyBorder="1" applyAlignment="1">
      <alignment wrapText="1"/>
    </xf>
    <xf numFmtId="0" fontId="3" fillId="0" borderId="30" xfId="0" applyFont="1" applyFill="1" applyBorder="1" applyAlignment="1">
      <alignment wrapText="1"/>
    </xf>
    <xf numFmtId="0" fontId="3" fillId="0" borderId="31" xfId="0" applyFont="1" applyFill="1" applyBorder="1" applyAlignment="1">
      <alignment wrapText="1"/>
    </xf>
    <xf numFmtId="165" fontId="3" fillId="0" borderId="18" xfId="0" applyNumberFormat="1" applyFont="1" applyFill="1" applyBorder="1" applyAlignment="1">
      <alignment horizontal="center"/>
    </xf>
    <xf numFmtId="0" fontId="6" fillId="0" borderId="53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/>
    </xf>
    <xf numFmtId="0" fontId="3" fillId="0" borderId="17" xfId="0" applyFont="1" applyFill="1" applyBorder="1"/>
    <xf numFmtId="164" fontId="3" fillId="0" borderId="17" xfId="0" applyNumberFormat="1" applyFont="1" applyFill="1" applyBorder="1"/>
    <xf numFmtId="0" fontId="3" fillId="0" borderId="17" xfId="0" applyFont="1" applyFill="1" applyBorder="1" applyAlignment="1">
      <alignment horizontal="center"/>
    </xf>
    <xf numFmtId="165" fontId="3" fillId="0" borderId="17" xfId="0" applyNumberFormat="1" applyFont="1" applyFill="1" applyBorder="1"/>
    <xf numFmtId="0" fontId="3" fillId="0" borderId="27" xfId="0" applyFont="1" applyFill="1" applyBorder="1"/>
    <xf numFmtId="164" fontId="11" fillId="0" borderId="16" xfId="0" applyNumberFormat="1" applyFont="1" applyFill="1" applyBorder="1"/>
    <xf numFmtId="165" fontId="3" fillId="0" borderId="18" xfId="0" applyNumberFormat="1" applyFont="1" applyFill="1" applyBorder="1" applyAlignment="1">
      <alignment wrapText="1"/>
    </xf>
    <xf numFmtId="165" fontId="1" fillId="0" borderId="18" xfId="0" applyNumberFormat="1" applyFont="1" applyFill="1" applyBorder="1" applyAlignment="1">
      <alignment wrapText="1"/>
    </xf>
    <xf numFmtId="165" fontId="1" fillId="0" borderId="14" xfId="0" applyNumberFormat="1" applyFont="1" applyFill="1" applyBorder="1" applyAlignment="1">
      <alignment wrapText="1"/>
    </xf>
    <xf numFmtId="165" fontId="1" fillId="0" borderId="35" xfId="0" applyNumberFormat="1" applyFont="1" applyFill="1" applyBorder="1" applyAlignment="1">
      <alignment wrapText="1"/>
    </xf>
    <xf numFmtId="164" fontId="3" fillId="0" borderId="16" xfId="0" applyNumberFormat="1" applyFont="1" applyFill="1" applyBorder="1" applyAlignment="1">
      <alignment wrapText="1"/>
    </xf>
    <xf numFmtId="164" fontId="3" fillId="0" borderId="18" xfId="0" applyNumberFormat="1" applyFont="1" applyFill="1" applyBorder="1" applyAlignment="1">
      <alignment wrapText="1"/>
    </xf>
    <xf numFmtId="164" fontId="3" fillId="0" borderId="36" xfId="0" applyNumberFormat="1" applyFont="1" applyFill="1" applyBorder="1" applyAlignment="1">
      <alignment wrapText="1"/>
    </xf>
    <xf numFmtId="164" fontId="3" fillId="0" borderId="41" xfId="0" applyNumberFormat="1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165" fontId="3" fillId="0" borderId="41" xfId="0" applyNumberFormat="1" applyFont="1" applyFill="1" applyBorder="1" applyAlignment="1">
      <alignment wrapText="1"/>
    </xf>
    <xf numFmtId="165" fontId="1" fillId="0" borderId="33" xfId="0" applyNumberFormat="1" applyFont="1" applyFill="1" applyBorder="1" applyAlignment="1">
      <alignment wrapText="1"/>
    </xf>
    <xf numFmtId="165" fontId="3" fillId="0" borderId="13" xfId="0" applyNumberFormat="1" applyFont="1" applyFill="1" applyBorder="1" applyAlignment="1">
      <alignment horizontal="center"/>
    </xf>
    <xf numFmtId="165" fontId="3" fillId="0" borderId="34" xfId="0" applyNumberFormat="1" applyFont="1" applyFill="1" applyBorder="1" applyAlignment="1">
      <alignment wrapText="1"/>
    </xf>
    <xf numFmtId="0" fontId="3" fillId="0" borderId="16" xfId="0" applyFont="1" applyFill="1" applyBorder="1" applyAlignment="1">
      <alignment wrapText="1"/>
    </xf>
    <xf numFmtId="0" fontId="3" fillId="0" borderId="18" xfId="0" applyFont="1" applyFill="1" applyBorder="1" applyAlignment="1">
      <alignment wrapText="1"/>
    </xf>
    <xf numFmtId="165" fontId="3" fillId="0" borderId="35" xfId="0" applyNumberFormat="1" applyFont="1" applyFill="1" applyBorder="1" applyAlignment="1">
      <alignment wrapText="1"/>
    </xf>
    <xf numFmtId="165" fontId="3" fillId="0" borderId="18" xfId="0" applyNumberFormat="1" applyFont="1" applyFill="1" applyBorder="1" applyAlignment="1">
      <alignment horizontal="center" wrapText="1"/>
    </xf>
    <xf numFmtId="165" fontId="3" fillId="0" borderId="31" xfId="0" applyNumberFormat="1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vertical="center" wrapText="1"/>
    </xf>
    <xf numFmtId="165" fontId="13" fillId="0" borderId="54" xfId="1" applyNumberFormat="1" applyFont="1" applyFill="1" applyBorder="1" applyAlignment="1">
      <alignment horizontal="right" wrapText="1"/>
    </xf>
    <xf numFmtId="165" fontId="3" fillId="0" borderId="23" xfId="0" applyNumberFormat="1" applyFont="1" applyFill="1" applyBorder="1" applyAlignment="1">
      <alignment wrapText="1"/>
    </xf>
    <xf numFmtId="0" fontId="3" fillId="0" borderId="18" xfId="0" applyFont="1" applyFill="1" applyBorder="1"/>
    <xf numFmtId="0" fontId="3" fillId="0" borderId="34" xfId="0" applyFont="1" applyFill="1" applyBorder="1"/>
    <xf numFmtId="164" fontId="11" fillId="0" borderId="18" xfId="0" applyNumberFormat="1" applyFont="1" applyFill="1" applyBorder="1"/>
    <xf numFmtId="164" fontId="11" fillId="0" borderId="34" xfId="0" applyNumberFormat="1" applyFont="1" applyFill="1" applyBorder="1"/>
    <xf numFmtId="164" fontId="3" fillId="0" borderId="18" xfId="0" applyNumberFormat="1" applyFont="1" applyFill="1" applyBorder="1"/>
    <xf numFmtId="0" fontId="3" fillId="0" borderId="18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165" fontId="3" fillId="0" borderId="18" xfId="0" applyNumberFormat="1" applyFont="1" applyFill="1" applyBorder="1"/>
    <xf numFmtId="165" fontId="3" fillId="0" borderId="34" xfId="0" applyNumberFormat="1" applyFont="1" applyFill="1" applyBorder="1"/>
    <xf numFmtId="165" fontId="3" fillId="0" borderId="14" xfId="0" applyNumberFormat="1" applyFont="1" applyFill="1" applyBorder="1" applyAlignment="1">
      <alignment wrapText="1"/>
    </xf>
    <xf numFmtId="164" fontId="3" fillId="0" borderId="14" xfId="0" applyNumberFormat="1" applyFont="1" applyFill="1" applyBorder="1" applyAlignment="1">
      <alignment wrapText="1"/>
    </xf>
    <xf numFmtId="165" fontId="3" fillId="0" borderId="5" xfId="0" applyNumberFormat="1" applyFont="1" applyFill="1" applyBorder="1" applyAlignment="1">
      <alignment wrapText="1"/>
    </xf>
    <xf numFmtId="165" fontId="3" fillId="0" borderId="12" xfId="0" applyNumberFormat="1" applyFont="1" applyFill="1" applyBorder="1" applyAlignment="1">
      <alignment wrapText="1"/>
    </xf>
    <xf numFmtId="0" fontId="3" fillId="0" borderId="11" xfId="0" applyFont="1" applyBorder="1" applyAlignment="1">
      <alignment horizontal="right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/>
    </xf>
    <xf numFmtId="0" fontId="6" fillId="0" borderId="48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left" wrapText="1"/>
    </xf>
    <xf numFmtId="0" fontId="6" fillId="0" borderId="51" xfId="0" applyFont="1" applyBorder="1" applyAlignment="1">
      <alignment horizontal="center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4"/>
  <sheetViews>
    <sheetView tabSelected="1" view="pageBreakPreview" zoomScaleNormal="100" zoomScaleSheetLayoutView="100" workbookViewId="0">
      <selection activeCell="A3" sqref="A3:M3"/>
    </sheetView>
  </sheetViews>
  <sheetFormatPr defaultRowHeight="15" x14ac:dyDescent="0.25"/>
  <cols>
    <col min="1" max="1" width="40.42578125" customWidth="1"/>
    <col min="2" max="5" width="11.7109375" customWidth="1"/>
    <col min="6" max="6" width="11.42578125" customWidth="1"/>
    <col min="7" max="7" width="11" style="33" customWidth="1"/>
    <col min="8" max="8" width="11.140625" style="33" customWidth="1"/>
    <col min="9" max="9" width="11.28515625" style="33" customWidth="1"/>
    <col min="10" max="10" width="10.7109375" style="33" customWidth="1"/>
    <col min="11" max="12" width="10.28515625" customWidth="1"/>
    <col min="13" max="13" width="10.7109375" customWidth="1"/>
    <col min="14" max="14" width="10.140625" customWidth="1"/>
    <col min="17" max="17" width="14" bestFit="1" customWidth="1"/>
  </cols>
  <sheetData>
    <row r="1" spans="1:22" ht="54.75" customHeight="1" x14ac:dyDescent="0.3">
      <c r="J1" s="163" t="s">
        <v>58</v>
      </c>
      <c r="K1" s="164"/>
      <c r="L1" s="164"/>
      <c r="M1" s="164"/>
    </row>
    <row r="3" spans="1:22" ht="30.6" customHeight="1" x14ac:dyDescent="0.25">
      <c r="A3" s="168" t="s">
        <v>59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"/>
      <c r="O3" s="1"/>
      <c r="P3" s="1"/>
      <c r="Q3" s="1"/>
      <c r="R3" s="1"/>
      <c r="S3" s="1"/>
      <c r="T3" s="1"/>
      <c r="U3" s="1"/>
      <c r="V3" s="1"/>
    </row>
    <row r="4" spans="1:22" ht="16.5" thickBot="1" x14ac:dyDescent="0.3">
      <c r="A4" s="1"/>
      <c r="B4" s="1"/>
      <c r="C4" s="1"/>
      <c r="D4" s="1"/>
      <c r="E4" s="1"/>
      <c r="F4" s="1"/>
      <c r="G4" s="32"/>
      <c r="H4" s="32"/>
      <c r="I4" s="32"/>
      <c r="J4" s="32"/>
      <c r="K4" s="1"/>
      <c r="L4" s="155" t="s">
        <v>30</v>
      </c>
      <c r="M4" s="155"/>
      <c r="N4" s="1"/>
      <c r="O4" s="1"/>
      <c r="P4" s="1"/>
      <c r="Q4" s="1"/>
      <c r="R4" s="1"/>
      <c r="S4" s="1"/>
      <c r="T4" s="1"/>
      <c r="U4" s="1"/>
      <c r="V4" s="1"/>
    </row>
    <row r="5" spans="1:22" ht="24" customHeight="1" thickBot="1" x14ac:dyDescent="0.3">
      <c r="A5" s="156" t="s">
        <v>0</v>
      </c>
      <c r="B5" s="158" t="s">
        <v>1</v>
      </c>
      <c r="C5" s="159"/>
      <c r="D5" s="159"/>
      <c r="E5" s="159"/>
      <c r="F5" s="159"/>
      <c r="G5" s="160"/>
      <c r="H5" s="158" t="s">
        <v>2</v>
      </c>
      <c r="I5" s="159"/>
      <c r="J5" s="159"/>
      <c r="K5" s="159"/>
      <c r="L5" s="159"/>
      <c r="M5" s="160"/>
      <c r="N5" s="1"/>
      <c r="O5" s="1"/>
      <c r="P5" s="1"/>
      <c r="Q5" s="1"/>
      <c r="R5" s="1"/>
      <c r="S5" s="1"/>
      <c r="T5" s="1"/>
      <c r="U5" s="1"/>
      <c r="V5" s="1"/>
    </row>
    <row r="6" spans="1:22" ht="23.45" customHeight="1" thickBot="1" x14ac:dyDescent="0.3">
      <c r="A6" s="157"/>
      <c r="B6" s="7" t="s">
        <v>3</v>
      </c>
      <c r="C6" s="8" t="s">
        <v>4</v>
      </c>
      <c r="D6" s="8" t="s">
        <v>5</v>
      </c>
      <c r="E6" s="8" t="s">
        <v>6</v>
      </c>
      <c r="F6" s="100" t="s">
        <v>7</v>
      </c>
      <c r="G6" s="90" t="s">
        <v>8</v>
      </c>
      <c r="H6" s="47" t="s">
        <v>9</v>
      </c>
      <c r="I6" s="49" t="s">
        <v>10</v>
      </c>
      <c r="J6" s="49" t="s">
        <v>11</v>
      </c>
      <c r="K6" s="49" t="s">
        <v>12</v>
      </c>
      <c r="L6" s="100" t="s">
        <v>13</v>
      </c>
      <c r="M6" s="90" t="s">
        <v>53</v>
      </c>
      <c r="N6" s="1"/>
      <c r="O6" s="1"/>
      <c r="P6" s="1"/>
      <c r="Q6" s="1"/>
      <c r="R6" s="1"/>
      <c r="S6" s="1"/>
      <c r="T6" s="1"/>
      <c r="U6" s="1"/>
      <c r="V6" s="1"/>
    </row>
    <row r="7" spans="1:22" s="4" customFormat="1" ht="27" customHeight="1" thickBot="1" x14ac:dyDescent="0.3">
      <c r="A7" s="15" t="s">
        <v>14</v>
      </c>
      <c r="B7" s="40">
        <f>B9+B10+B11</f>
        <v>56107.5</v>
      </c>
      <c r="C7" s="41">
        <f>C9+C10+C11</f>
        <v>70615.899999999994</v>
      </c>
      <c r="D7" s="41">
        <f t="shared" ref="D7:M7" si="0">D9+D10+D11</f>
        <v>69217</v>
      </c>
      <c r="E7" s="41">
        <f t="shared" si="0"/>
        <v>78621.100000000006</v>
      </c>
      <c r="F7" s="41">
        <f t="shared" si="0"/>
        <v>83483</v>
      </c>
      <c r="G7" s="74">
        <f t="shared" si="0"/>
        <v>73824.7</v>
      </c>
      <c r="H7" s="40">
        <f t="shared" si="0"/>
        <v>73530.2</v>
      </c>
      <c r="I7" s="41">
        <f t="shared" si="0"/>
        <v>73661.100000000006</v>
      </c>
      <c r="J7" s="41">
        <f t="shared" si="0"/>
        <v>63279.8</v>
      </c>
      <c r="K7" s="41">
        <f t="shared" si="0"/>
        <v>65396.1</v>
      </c>
      <c r="L7" s="41">
        <f t="shared" si="0"/>
        <v>67586.100000000006</v>
      </c>
      <c r="M7" s="74">
        <f t="shared" si="0"/>
        <v>69852.800000000003</v>
      </c>
      <c r="N7" s="3"/>
      <c r="O7" s="3"/>
      <c r="P7" s="3"/>
      <c r="Q7" s="3"/>
      <c r="R7" s="3"/>
      <c r="S7" s="3"/>
      <c r="T7" s="3"/>
      <c r="U7" s="3"/>
      <c r="V7" s="3"/>
    </row>
    <row r="8" spans="1:22" ht="15.75" x14ac:dyDescent="0.25">
      <c r="A8" s="16" t="s">
        <v>15</v>
      </c>
      <c r="B8" s="76"/>
      <c r="C8" s="93"/>
      <c r="D8" s="93"/>
      <c r="E8" s="93"/>
      <c r="F8" s="93"/>
      <c r="G8" s="89"/>
      <c r="H8" s="48"/>
      <c r="I8" s="51"/>
      <c r="J8" s="51"/>
      <c r="K8" s="17"/>
      <c r="L8" s="17"/>
      <c r="M8" s="18"/>
      <c r="N8" s="1"/>
      <c r="O8" s="1"/>
      <c r="P8" s="1"/>
      <c r="Q8" s="1"/>
      <c r="R8" s="1"/>
      <c r="S8" s="1"/>
      <c r="T8" s="1"/>
      <c r="U8" s="1"/>
      <c r="V8" s="1"/>
    </row>
    <row r="9" spans="1:22" s="33" customFormat="1" ht="15.75" x14ac:dyDescent="0.25">
      <c r="A9" s="21" t="s">
        <v>16</v>
      </c>
      <c r="B9" s="95">
        <v>41472.199999999997</v>
      </c>
      <c r="C9" s="53">
        <v>47813.2</v>
      </c>
      <c r="D9" s="53">
        <v>52838.5</v>
      </c>
      <c r="E9" s="53">
        <v>51225.4</v>
      </c>
      <c r="F9" s="53">
        <v>58541.4</v>
      </c>
      <c r="G9" s="122">
        <v>57766.3</v>
      </c>
      <c r="H9" s="123">
        <v>59478.9</v>
      </c>
      <c r="I9" s="31">
        <v>60864.2</v>
      </c>
      <c r="J9" s="53">
        <v>62535.8</v>
      </c>
      <c r="K9" s="53">
        <v>64644.6</v>
      </c>
      <c r="L9" s="53">
        <v>66827.100000000006</v>
      </c>
      <c r="M9" s="124">
        <v>69086.2</v>
      </c>
      <c r="N9" s="32"/>
      <c r="O9" s="32"/>
      <c r="P9" s="32"/>
      <c r="Q9" s="32"/>
      <c r="R9" s="32"/>
      <c r="S9" s="32"/>
      <c r="T9" s="32"/>
      <c r="U9" s="32"/>
      <c r="V9" s="32"/>
    </row>
    <row r="10" spans="1:22" s="33" customFormat="1" ht="15.75" x14ac:dyDescent="0.25">
      <c r="A10" s="21" t="s">
        <v>17</v>
      </c>
      <c r="B10" s="95">
        <v>908.4</v>
      </c>
      <c r="C10" s="53">
        <v>1065.7</v>
      </c>
      <c r="D10" s="53">
        <v>1134.5</v>
      </c>
      <c r="E10" s="53">
        <v>1137</v>
      </c>
      <c r="F10" s="53">
        <v>1655</v>
      </c>
      <c r="G10" s="122">
        <v>1136.5</v>
      </c>
      <c r="H10" s="123">
        <v>716.7</v>
      </c>
      <c r="I10" s="31">
        <v>728.4</v>
      </c>
      <c r="J10" s="53">
        <v>744</v>
      </c>
      <c r="K10" s="53">
        <v>751.5</v>
      </c>
      <c r="L10" s="53">
        <v>759</v>
      </c>
      <c r="M10" s="124">
        <v>766.6</v>
      </c>
      <c r="N10" s="32"/>
      <c r="O10" s="32"/>
      <c r="P10" s="32"/>
      <c r="Q10" s="32"/>
      <c r="R10" s="32"/>
      <c r="S10" s="32"/>
      <c r="T10" s="32"/>
      <c r="U10" s="32"/>
      <c r="V10" s="32"/>
    </row>
    <row r="11" spans="1:22" s="33" customFormat="1" ht="15.75" x14ac:dyDescent="0.25">
      <c r="A11" s="21" t="s">
        <v>18</v>
      </c>
      <c r="B11" s="30">
        <v>13726.9</v>
      </c>
      <c r="C11" s="31">
        <v>21737</v>
      </c>
      <c r="D11" s="31">
        <v>15244</v>
      </c>
      <c r="E11" s="31">
        <v>26258.7</v>
      </c>
      <c r="F11" s="31">
        <v>23286.6</v>
      </c>
      <c r="G11" s="121">
        <v>14921.9</v>
      </c>
      <c r="H11" s="151">
        <v>13334.6</v>
      </c>
      <c r="I11" s="31">
        <v>12068.5</v>
      </c>
      <c r="J11" s="125">
        <v>0</v>
      </c>
      <c r="K11" s="125">
        <v>0</v>
      </c>
      <c r="L11" s="125">
        <v>0</v>
      </c>
      <c r="M11" s="126">
        <v>0</v>
      </c>
      <c r="N11" s="32"/>
      <c r="O11" s="32"/>
      <c r="P11" s="32"/>
      <c r="Q11" s="32"/>
      <c r="R11" s="32"/>
      <c r="S11" s="32"/>
      <c r="T11" s="32"/>
      <c r="U11" s="32"/>
      <c r="V11" s="32"/>
    </row>
    <row r="12" spans="1:22" s="33" customFormat="1" ht="15.75" x14ac:dyDescent="0.25">
      <c r="A12" s="34" t="s">
        <v>19</v>
      </c>
      <c r="B12" s="30"/>
      <c r="C12" s="31"/>
      <c r="D12" s="31"/>
      <c r="E12" s="31"/>
      <c r="F12" s="31"/>
      <c r="G12" s="121"/>
      <c r="H12" s="152"/>
      <c r="I12" s="31"/>
      <c r="J12" s="125"/>
      <c r="K12" s="125"/>
      <c r="L12" s="125"/>
      <c r="M12" s="126"/>
      <c r="N12" s="32"/>
      <c r="O12" s="32"/>
      <c r="P12" s="32"/>
      <c r="Q12" s="32"/>
      <c r="R12" s="32"/>
      <c r="S12" s="32"/>
      <c r="T12" s="32"/>
      <c r="U12" s="32"/>
      <c r="V12" s="32"/>
    </row>
    <row r="13" spans="1:22" s="33" customFormat="1" ht="31.5" x14ac:dyDescent="0.25">
      <c r="A13" s="35" t="s">
        <v>20</v>
      </c>
      <c r="B13" s="30">
        <v>13229.099999999999</v>
      </c>
      <c r="C13" s="31">
        <v>13524.099999999999</v>
      </c>
      <c r="D13" s="31">
        <v>13606.599999999999</v>
      </c>
      <c r="E13" s="31">
        <v>23395.300000000003</v>
      </c>
      <c r="F13" s="31">
        <v>21726.6</v>
      </c>
      <c r="G13" s="121">
        <v>14042.600000000002</v>
      </c>
      <c r="H13" s="151">
        <v>12506.800000000001</v>
      </c>
      <c r="I13" s="31">
        <v>12051.4</v>
      </c>
      <c r="J13" s="125">
        <v>0</v>
      </c>
      <c r="K13" s="125">
        <v>0</v>
      </c>
      <c r="L13" s="125">
        <v>0</v>
      </c>
      <c r="M13" s="126">
        <v>0</v>
      </c>
      <c r="N13" s="32"/>
      <c r="O13" s="32"/>
      <c r="P13" s="32"/>
      <c r="Q13" s="32"/>
      <c r="R13" s="32"/>
      <c r="S13" s="32"/>
      <c r="T13" s="32"/>
      <c r="U13" s="32"/>
      <c r="V13" s="32"/>
    </row>
    <row r="14" spans="1:22" s="38" customFormat="1" ht="15.75" x14ac:dyDescent="0.25">
      <c r="A14" s="36" t="s">
        <v>21</v>
      </c>
      <c r="B14" s="30">
        <v>298.7</v>
      </c>
      <c r="C14" s="31">
        <v>2255.6</v>
      </c>
      <c r="D14" s="31">
        <v>0</v>
      </c>
      <c r="E14" s="31">
        <v>3224.8</v>
      </c>
      <c r="F14" s="31">
        <v>724.4</v>
      </c>
      <c r="G14" s="121">
        <v>0</v>
      </c>
      <c r="H14" s="151">
        <v>0</v>
      </c>
      <c r="I14" s="31">
        <v>0</v>
      </c>
      <c r="J14" s="125">
        <v>0</v>
      </c>
      <c r="K14" s="125">
        <v>0</v>
      </c>
      <c r="L14" s="125">
        <v>0</v>
      </c>
      <c r="M14" s="126">
        <v>0</v>
      </c>
      <c r="N14" s="37"/>
      <c r="O14" s="37"/>
      <c r="P14" s="37"/>
      <c r="Q14" s="37"/>
      <c r="R14" s="37"/>
      <c r="S14" s="37"/>
      <c r="T14" s="37"/>
      <c r="U14" s="37"/>
      <c r="V14" s="37"/>
    </row>
    <row r="15" spans="1:22" s="38" customFormat="1" ht="15.75" x14ac:dyDescent="0.25">
      <c r="A15" s="36" t="s">
        <v>22</v>
      </c>
      <c r="B15" s="30">
        <v>6522.9</v>
      </c>
      <c r="C15" s="31">
        <v>3195.2</v>
      </c>
      <c r="D15" s="31">
        <v>4449</v>
      </c>
      <c r="E15" s="31">
        <v>8511.6</v>
      </c>
      <c r="F15" s="31">
        <v>8282.1</v>
      </c>
      <c r="G15" s="121">
        <v>9234.7000000000007</v>
      </c>
      <c r="H15" s="151">
        <v>8747.2000000000007</v>
      </c>
      <c r="I15" s="31">
        <v>8548</v>
      </c>
      <c r="J15" s="125">
        <v>0</v>
      </c>
      <c r="K15" s="125">
        <v>0</v>
      </c>
      <c r="L15" s="125">
        <v>0</v>
      </c>
      <c r="M15" s="126">
        <v>0</v>
      </c>
      <c r="N15" s="37"/>
      <c r="O15" s="37"/>
      <c r="P15" s="37"/>
      <c r="Q15" s="37"/>
      <c r="R15" s="37"/>
      <c r="S15" s="37"/>
      <c r="T15" s="37"/>
      <c r="U15" s="37"/>
      <c r="V15" s="37"/>
    </row>
    <row r="16" spans="1:22" s="38" customFormat="1" ht="15.75" x14ac:dyDescent="0.25">
      <c r="A16" s="36" t="s">
        <v>23</v>
      </c>
      <c r="B16" s="30">
        <v>2389.5</v>
      </c>
      <c r="C16" s="31">
        <v>2356.6999999999998</v>
      </c>
      <c r="D16" s="31">
        <v>2620.9</v>
      </c>
      <c r="E16" s="31">
        <v>3582.1</v>
      </c>
      <c r="F16" s="31">
        <v>3292.7</v>
      </c>
      <c r="G16" s="121">
        <v>2756.2</v>
      </c>
      <c r="H16" s="151">
        <v>2775.4</v>
      </c>
      <c r="I16" s="31">
        <v>2882.4</v>
      </c>
      <c r="J16" s="125">
        <v>0</v>
      </c>
      <c r="K16" s="125">
        <v>0</v>
      </c>
      <c r="L16" s="125">
        <v>0</v>
      </c>
      <c r="M16" s="126">
        <v>0</v>
      </c>
      <c r="N16" s="37"/>
      <c r="O16" s="37"/>
      <c r="P16" s="37"/>
      <c r="Q16" s="37"/>
      <c r="R16" s="37"/>
      <c r="S16" s="37"/>
      <c r="T16" s="37"/>
      <c r="U16" s="37"/>
      <c r="V16" s="37"/>
    </row>
    <row r="17" spans="1:22" s="38" customFormat="1" ht="32.25" thickBot="1" x14ac:dyDescent="0.3">
      <c r="A17" s="39" t="s">
        <v>24</v>
      </c>
      <c r="B17" s="94">
        <v>4018</v>
      </c>
      <c r="C17" s="79">
        <v>5716.6</v>
      </c>
      <c r="D17" s="79">
        <v>6536.7</v>
      </c>
      <c r="E17" s="31">
        <v>8076.8</v>
      </c>
      <c r="F17" s="31">
        <v>9427.4</v>
      </c>
      <c r="G17" s="121">
        <v>2051.6999999999998</v>
      </c>
      <c r="H17" s="153">
        <v>984.2</v>
      </c>
      <c r="I17" s="154">
        <v>621</v>
      </c>
      <c r="J17" s="127">
        <v>0</v>
      </c>
      <c r="K17" s="127">
        <v>0</v>
      </c>
      <c r="L17" s="127">
        <v>0</v>
      </c>
      <c r="M17" s="128">
        <v>0</v>
      </c>
      <c r="N17" s="37"/>
      <c r="O17" s="37"/>
      <c r="P17" s="37"/>
      <c r="Q17" s="37"/>
      <c r="R17" s="37"/>
      <c r="S17" s="37"/>
      <c r="T17" s="37"/>
      <c r="U17" s="37"/>
      <c r="V17" s="37"/>
    </row>
    <row r="18" spans="1:22" s="71" customFormat="1" ht="28.15" customHeight="1" thickBot="1" x14ac:dyDescent="0.3">
      <c r="A18" s="69" t="s">
        <v>25</v>
      </c>
      <c r="B18" s="40">
        <v>55523.3</v>
      </c>
      <c r="C18" s="41">
        <v>61939.7</v>
      </c>
      <c r="D18" s="41">
        <v>68037.600000000006</v>
      </c>
      <c r="E18" s="41">
        <v>83928.4</v>
      </c>
      <c r="F18" s="41">
        <v>81925.5</v>
      </c>
      <c r="G18" s="74">
        <v>79605.3</v>
      </c>
      <c r="H18" s="103">
        <v>73530.2</v>
      </c>
      <c r="I18" s="41">
        <v>73661.100000000006</v>
      </c>
      <c r="J18" s="41">
        <v>63279.8</v>
      </c>
      <c r="K18" s="41">
        <v>65396.1</v>
      </c>
      <c r="L18" s="41">
        <v>67586.100000000006</v>
      </c>
      <c r="M18" s="96">
        <v>69852.800000000003</v>
      </c>
      <c r="N18" s="70"/>
      <c r="O18" s="70"/>
      <c r="P18" s="70"/>
      <c r="Q18" s="70"/>
      <c r="R18" s="70"/>
      <c r="S18" s="70"/>
      <c r="T18" s="70"/>
      <c r="U18" s="70"/>
      <c r="V18" s="70"/>
    </row>
    <row r="19" spans="1:22" ht="15.75" x14ac:dyDescent="0.25">
      <c r="A19" s="16" t="s">
        <v>15</v>
      </c>
      <c r="B19" s="42"/>
      <c r="C19" s="107"/>
      <c r="D19" s="107"/>
      <c r="E19" s="107"/>
      <c r="F19" s="107"/>
      <c r="G19" s="108"/>
      <c r="H19" s="109"/>
      <c r="I19" s="110"/>
      <c r="J19" s="110"/>
      <c r="K19" s="110"/>
      <c r="L19" s="110"/>
      <c r="M19" s="111"/>
      <c r="N19" s="1"/>
      <c r="O19" s="1"/>
      <c r="P19" s="1"/>
      <c r="Q19" s="1"/>
      <c r="R19" s="1"/>
      <c r="S19" s="1"/>
      <c r="T19" s="1"/>
      <c r="U19" s="1"/>
      <c r="V19" s="1"/>
    </row>
    <row r="20" spans="1:22" s="33" customFormat="1" ht="15.75" x14ac:dyDescent="0.25">
      <c r="A20" s="21" t="s">
        <v>26</v>
      </c>
      <c r="B20" s="30">
        <v>49.3</v>
      </c>
      <c r="C20" s="31">
        <v>29.6</v>
      </c>
      <c r="D20" s="31">
        <v>28.3</v>
      </c>
      <c r="E20" s="31">
        <v>27</v>
      </c>
      <c r="F20" s="31">
        <v>26.9</v>
      </c>
      <c r="G20" s="140">
        <v>79.900000000000006</v>
      </c>
      <c r="H20" s="30">
        <v>113.4</v>
      </c>
      <c r="I20" s="31">
        <v>111.7</v>
      </c>
      <c r="J20" s="31">
        <v>145.5</v>
      </c>
      <c r="K20" s="31">
        <v>204.9</v>
      </c>
      <c r="L20" s="31">
        <v>268.40000000000003</v>
      </c>
      <c r="M20" s="121">
        <v>358.70000000000005</v>
      </c>
      <c r="N20" s="32"/>
      <c r="O20" s="32"/>
      <c r="P20" s="32"/>
      <c r="Q20" s="32"/>
      <c r="R20" s="32"/>
      <c r="S20" s="32"/>
      <c r="T20" s="32"/>
      <c r="U20" s="32"/>
      <c r="V20" s="32"/>
    </row>
    <row r="21" spans="1:22" s="33" customFormat="1" ht="31.5" x14ac:dyDescent="0.25">
      <c r="A21" s="21" t="s">
        <v>27</v>
      </c>
      <c r="B21" s="30">
        <v>33826.9</v>
      </c>
      <c r="C21" s="31">
        <v>38336.6</v>
      </c>
      <c r="D21" s="31">
        <v>40943.600000000006</v>
      </c>
      <c r="E21" s="31">
        <v>48490.599999999991</v>
      </c>
      <c r="F21" s="31">
        <v>47103.4</v>
      </c>
      <c r="G21" s="121">
        <v>44279.1</v>
      </c>
      <c r="H21" s="30">
        <v>43190.1</v>
      </c>
      <c r="I21" s="31">
        <v>45995.5</v>
      </c>
      <c r="J21" s="31">
        <v>43578.2</v>
      </c>
      <c r="K21" s="31">
        <v>44987.199999999997</v>
      </c>
      <c r="L21" s="31">
        <v>46440</v>
      </c>
      <c r="M21" s="121">
        <v>47915.7</v>
      </c>
      <c r="N21" s="32"/>
      <c r="O21" s="32"/>
      <c r="P21" s="32"/>
      <c r="Q21" s="32"/>
      <c r="R21" s="32"/>
      <c r="S21" s="32"/>
      <c r="T21" s="32"/>
      <c r="U21" s="32"/>
      <c r="V21" s="32"/>
    </row>
    <row r="22" spans="1:22" s="33" customFormat="1" ht="15.75" x14ac:dyDescent="0.25">
      <c r="A22" s="21" t="s">
        <v>28</v>
      </c>
      <c r="B22" s="30">
        <v>21647.1</v>
      </c>
      <c r="C22" s="31">
        <v>23573.5</v>
      </c>
      <c r="D22" s="31">
        <v>27065.7</v>
      </c>
      <c r="E22" s="31">
        <v>35410.800000000003</v>
      </c>
      <c r="F22" s="31">
        <v>34795.200000000004</v>
      </c>
      <c r="G22" s="121">
        <v>35246.299999999996</v>
      </c>
      <c r="H22" s="30">
        <v>30226.699999999997</v>
      </c>
      <c r="I22" s="133">
        <v>27553.899999999998</v>
      </c>
      <c r="J22" s="31">
        <v>19556.099999999999</v>
      </c>
      <c r="K22" s="31">
        <v>20204</v>
      </c>
      <c r="L22" s="31">
        <v>20877.7</v>
      </c>
      <c r="M22" s="136">
        <v>21578.400000000001</v>
      </c>
      <c r="N22" s="32"/>
      <c r="O22" s="32"/>
      <c r="P22" s="32"/>
      <c r="Q22" s="32"/>
      <c r="R22" s="32"/>
      <c r="S22" s="32"/>
      <c r="T22" s="32"/>
      <c r="U22" s="32"/>
      <c r="V22" s="32"/>
    </row>
    <row r="23" spans="1:22" s="33" customFormat="1" ht="15.75" x14ac:dyDescent="0.25">
      <c r="A23" s="34" t="s">
        <v>19</v>
      </c>
      <c r="B23" s="30"/>
      <c r="C23" s="31"/>
      <c r="D23" s="31"/>
      <c r="E23" s="31"/>
      <c r="F23" s="31"/>
      <c r="G23" s="121"/>
      <c r="H23" s="129"/>
      <c r="I23" s="134"/>
      <c r="J23" s="134"/>
      <c r="K23" s="134"/>
      <c r="L23" s="134"/>
      <c r="M23" s="135"/>
      <c r="N23" s="32"/>
      <c r="O23" s="32"/>
      <c r="P23" s="32"/>
      <c r="Q23" s="32"/>
      <c r="R23" s="32"/>
      <c r="S23" s="32"/>
      <c r="T23" s="32"/>
      <c r="U23" s="32"/>
      <c r="V23" s="32"/>
    </row>
    <row r="24" spans="1:22" s="38" customFormat="1" ht="15.75" x14ac:dyDescent="0.25">
      <c r="A24" s="36" t="s">
        <v>21</v>
      </c>
      <c r="B24" s="30">
        <v>830.7</v>
      </c>
      <c r="C24" s="31">
        <v>784.4</v>
      </c>
      <c r="D24" s="31">
        <v>890.1</v>
      </c>
      <c r="E24" s="31">
        <v>904.6</v>
      </c>
      <c r="F24" s="31">
        <v>984.6</v>
      </c>
      <c r="G24" s="121">
        <v>952.8</v>
      </c>
      <c r="H24" s="129">
        <v>835.4</v>
      </c>
      <c r="I24" s="31">
        <v>782</v>
      </c>
      <c r="J24" s="31">
        <v>782</v>
      </c>
      <c r="K24" s="31">
        <v>782</v>
      </c>
      <c r="L24" s="31">
        <v>782</v>
      </c>
      <c r="M24" s="121">
        <v>782</v>
      </c>
      <c r="N24" s="37"/>
      <c r="O24" s="37"/>
      <c r="P24" s="37"/>
      <c r="Q24" s="37"/>
      <c r="R24" s="37"/>
      <c r="S24" s="37"/>
      <c r="T24" s="37"/>
      <c r="U24" s="37"/>
      <c r="V24" s="37"/>
    </row>
    <row r="25" spans="1:22" s="38" customFormat="1" ht="15.75" x14ac:dyDescent="0.25">
      <c r="A25" s="36" t="s">
        <v>22</v>
      </c>
      <c r="B25" s="30">
        <v>6380.1</v>
      </c>
      <c r="C25" s="31">
        <v>7797</v>
      </c>
      <c r="D25" s="31">
        <v>8550.9</v>
      </c>
      <c r="E25" s="31">
        <v>13192.9</v>
      </c>
      <c r="F25" s="31">
        <v>9226.5</v>
      </c>
      <c r="G25" s="121">
        <v>11308.5</v>
      </c>
      <c r="H25" s="30">
        <v>6920.9</v>
      </c>
      <c r="I25" s="31">
        <v>3927.8</v>
      </c>
      <c r="J25" s="31">
        <v>1890.2000000000003</v>
      </c>
      <c r="K25" s="31">
        <v>1890.2000000000003</v>
      </c>
      <c r="L25" s="31">
        <v>1890.2000000000003</v>
      </c>
      <c r="M25" s="121">
        <v>1890.2000000000003</v>
      </c>
      <c r="N25" s="37"/>
      <c r="O25" s="37"/>
      <c r="P25" s="37"/>
      <c r="Q25" s="87"/>
      <c r="R25" s="37"/>
      <c r="S25" s="37"/>
      <c r="T25" s="37"/>
      <c r="U25" s="37"/>
      <c r="V25" s="37"/>
    </row>
    <row r="26" spans="1:22" s="38" customFormat="1" ht="15.75" x14ac:dyDescent="0.25">
      <c r="A26" s="36" t="s">
        <v>23</v>
      </c>
      <c r="B26" s="30">
        <v>13835.3</v>
      </c>
      <c r="C26" s="31">
        <v>14493.1</v>
      </c>
      <c r="D26" s="31">
        <v>15746.1</v>
      </c>
      <c r="E26" s="31">
        <v>18110.099999999999</v>
      </c>
      <c r="F26" s="31">
        <v>20340.8</v>
      </c>
      <c r="G26" s="121">
        <v>21184.9</v>
      </c>
      <c r="H26" s="30">
        <v>21380.199999999997</v>
      </c>
      <c r="I26" s="31">
        <v>21714.3</v>
      </c>
      <c r="J26" s="31">
        <v>16196</v>
      </c>
      <c r="K26" s="31">
        <v>16843.900000000001</v>
      </c>
      <c r="L26" s="31">
        <v>17517.599999999999</v>
      </c>
      <c r="M26" s="121">
        <v>18218.3</v>
      </c>
      <c r="N26" s="37"/>
      <c r="O26" s="37"/>
      <c r="P26" s="37"/>
      <c r="Q26" s="37"/>
      <c r="R26" s="37"/>
      <c r="S26" s="37"/>
      <c r="T26" s="37"/>
      <c r="U26" s="37"/>
      <c r="V26" s="37"/>
    </row>
    <row r="27" spans="1:22" s="10" customFormat="1" ht="32.25" thickBot="1" x14ac:dyDescent="0.3">
      <c r="A27" s="14" t="s">
        <v>24</v>
      </c>
      <c r="B27" s="94">
        <v>593.4</v>
      </c>
      <c r="C27" s="79">
        <v>491.5</v>
      </c>
      <c r="D27" s="79">
        <v>1867.4</v>
      </c>
      <c r="E27" s="79">
        <v>2486.1999999999998</v>
      </c>
      <c r="F27" s="79">
        <v>4236</v>
      </c>
      <c r="G27" s="130">
        <v>1792.1</v>
      </c>
      <c r="H27" s="94">
        <v>1082.2</v>
      </c>
      <c r="I27" s="79">
        <v>1121.8</v>
      </c>
      <c r="J27" s="79">
        <v>679.9</v>
      </c>
      <c r="K27" s="79">
        <v>679.9</v>
      </c>
      <c r="L27" s="79">
        <v>679.9</v>
      </c>
      <c r="M27" s="130">
        <v>679.9</v>
      </c>
      <c r="N27" s="9"/>
      <c r="O27" s="9"/>
      <c r="P27" s="9"/>
      <c r="Q27" s="9"/>
      <c r="R27" s="9"/>
      <c r="S27" s="9"/>
      <c r="T27" s="9"/>
      <c r="U27" s="9"/>
      <c r="V27" s="9"/>
    </row>
    <row r="28" spans="1:22" s="4" customFormat="1" ht="37.9" customHeight="1" thickBot="1" x14ac:dyDescent="0.3">
      <c r="A28" s="15" t="s">
        <v>29</v>
      </c>
      <c r="B28" s="40">
        <v>584.20000000000005</v>
      </c>
      <c r="C28" s="41">
        <v>8676.1999999999971</v>
      </c>
      <c r="D28" s="41">
        <v>1179.4000000000001</v>
      </c>
      <c r="E28" s="41">
        <v>-5307.3</v>
      </c>
      <c r="F28" s="41">
        <v>1557.5</v>
      </c>
      <c r="G28" s="74">
        <v>-5780.6</v>
      </c>
      <c r="H28" s="40">
        <v>0</v>
      </c>
      <c r="I28" s="41">
        <v>0</v>
      </c>
      <c r="J28" s="41">
        <v>0</v>
      </c>
      <c r="K28" s="41">
        <v>0</v>
      </c>
      <c r="L28" s="41">
        <v>0</v>
      </c>
      <c r="M28" s="74">
        <v>0</v>
      </c>
      <c r="N28" s="3"/>
      <c r="O28" s="3"/>
      <c r="P28" s="3"/>
      <c r="Q28" s="3"/>
      <c r="R28" s="3"/>
      <c r="S28" s="3"/>
      <c r="T28" s="3"/>
      <c r="U28" s="3"/>
      <c r="V28" s="3"/>
    </row>
    <row r="29" spans="1:22" ht="15.75" x14ac:dyDescent="0.25">
      <c r="A29" s="1"/>
      <c r="B29" s="1"/>
      <c r="C29" s="1"/>
      <c r="D29" s="1"/>
      <c r="E29" s="1"/>
      <c r="F29" s="1"/>
      <c r="G29" s="32"/>
      <c r="H29" s="32"/>
      <c r="I29" s="32"/>
      <c r="J29" s="3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5.75" x14ac:dyDescent="0.25">
      <c r="A30" s="1"/>
      <c r="B30" s="1"/>
      <c r="C30" s="1"/>
      <c r="D30" s="1"/>
      <c r="E30" s="1"/>
      <c r="F30" s="1"/>
      <c r="G30" s="32"/>
      <c r="H30" s="32"/>
      <c r="I30" s="32"/>
      <c r="J30" s="3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5.75" x14ac:dyDescent="0.25">
      <c r="A31" s="1"/>
      <c r="B31" s="1"/>
      <c r="C31" s="1"/>
      <c r="D31" s="1"/>
      <c r="E31" s="1"/>
      <c r="F31" s="1"/>
      <c r="G31" s="32"/>
      <c r="H31" s="32"/>
      <c r="I31" s="32"/>
      <c r="J31" s="3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30.6" customHeight="1" x14ac:dyDescent="0.25">
      <c r="A32" s="168" t="s">
        <v>31</v>
      </c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"/>
      <c r="O32" s="1"/>
      <c r="P32" s="1"/>
      <c r="Q32" s="1"/>
      <c r="R32" s="1"/>
      <c r="S32" s="1"/>
      <c r="T32" s="1"/>
      <c r="U32" s="1"/>
      <c r="V32" s="1"/>
    </row>
    <row r="33" spans="1:22" ht="16.5" thickBot="1" x14ac:dyDescent="0.3">
      <c r="A33" s="1"/>
      <c r="B33" s="1"/>
      <c r="C33" s="1"/>
      <c r="D33" s="1"/>
      <c r="E33" s="1"/>
      <c r="F33" s="1"/>
      <c r="G33" s="32"/>
      <c r="H33" s="32"/>
      <c r="I33" s="32"/>
      <c r="J33" s="32"/>
      <c r="K33" s="1"/>
      <c r="L33" s="155" t="s">
        <v>30</v>
      </c>
      <c r="M33" s="155"/>
      <c r="N33" s="1"/>
      <c r="O33" s="1"/>
      <c r="P33" s="1"/>
      <c r="Q33" s="1"/>
      <c r="R33" s="1"/>
      <c r="S33" s="1"/>
      <c r="T33" s="1"/>
      <c r="U33" s="1"/>
      <c r="V33" s="1"/>
    </row>
    <row r="34" spans="1:22" ht="16.5" thickBot="1" x14ac:dyDescent="0.3">
      <c r="A34" s="156" t="s">
        <v>0</v>
      </c>
      <c r="B34" s="169" t="s">
        <v>1</v>
      </c>
      <c r="C34" s="170"/>
      <c r="D34" s="170"/>
      <c r="E34" s="170"/>
      <c r="F34" s="170"/>
      <c r="G34" s="171"/>
      <c r="H34" s="158" t="s">
        <v>2</v>
      </c>
      <c r="I34" s="159"/>
      <c r="J34" s="159"/>
      <c r="K34" s="159"/>
      <c r="L34" s="159"/>
      <c r="M34" s="160"/>
      <c r="N34" s="1"/>
      <c r="O34" s="1"/>
      <c r="P34" s="1"/>
      <c r="Q34" s="1"/>
      <c r="R34" s="1"/>
      <c r="S34" s="1"/>
      <c r="T34" s="1"/>
      <c r="U34" s="1"/>
      <c r="V34" s="1"/>
    </row>
    <row r="35" spans="1:22" ht="23.45" customHeight="1" thickBot="1" x14ac:dyDescent="0.3">
      <c r="A35" s="157"/>
      <c r="B35" s="47" t="s">
        <v>3</v>
      </c>
      <c r="C35" s="49" t="s">
        <v>4</v>
      </c>
      <c r="D35" s="49" t="s">
        <v>5</v>
      </c>
      <c r="E35" s="49" t="s">
        <v>6</v>
      </c>
      <c r="F35" s="100" t="s">
        <v>7</v>
      </c>
      <c r="G35" s="90" t="s">
        <v>8</v>
      </c>
      <c r="H35" s="47" t="s">
        <v>9</v>
      </c>
      <c r="I35" s="49" t="s">
        <v>10</v>
      </c>
      <c r="J35" s="49" t="s">
        <v>11</v>
      </c>
      <c r="K35" s="8" t="s">
        <v>12</v>
      </c>
      <c r="L35" s="99" t="s">
        <v>13</v>
      </c>
      <c r="M35" s="91" t="s">
        <v>53</v>
      </c>
      <c r="N35" s="1"/>
      <c r="O35" s="1"/>
      <c r="P35" s="1"/>
      <c r="Q35" s="1"/>
      <c r="R35" s="1"/>
      <c r="S35" s="1"/>
      <c r="T35" s="1"/>
      <c r="U35" s="1"/>
      <c r="V35" s="1"/>
    </row>
    <row r="36" spans="1:22" s="4" customFormat="1" ht="36" customHeight="1" x14ac:dyDescent="0.25">
      <c r="A36" s="5" t="s">
        <v>14</v>
      </c>
      <c r="B36" s="75">
        <v>68934.3</v>
      </c>
      <c r="C36" s="72">
        <v>85260.2</v>
      </c>
      <c r="D36" s="72">
        <v>84430.700000000012</v>
      </c>
      <c r="E36" s="72">
        <v>93722.400000000009</v>
      </c>
      <c r="F36" s="72">
        <v>101164.8</v>
      </c>
      <c r="G36" s="104">
        <v>91498.3</v>
      </c>
      <c r="H36" s="73">
        <v>91456.6</v>
      </c>
      <c r="I36" s="72">
        <v>92199.5</v>
      </c>
      <c r="J36" s="72">
        <v>82286.7</v>
      </c>
      <c r="K36" s="72">
        <v>85011</v>
      </c>
      <c r="L36" s="72">
        <v>87830.2</v>
      </c>
      <c r="M36" s="104">
        <v>90747.7</v>
      </c>
      <c r="N36" s="3"/>
      <c r="O36" s="3"/>
      <c r="P36" s="3"/>
      <c r="Q36" s="3"/>
      <c r="R36" s="3"/>
      <c r="S36" s="3"/>
      <c r="T36" s="3"/>
      <c r="U36" s="3"/>
      <c r="V36" s="3"/>
    </row>
    <row r="37" spans="1:22" s="38" customFormat="1" ht="36" customHeight="1" x14ac:dyDescent="0.25">
      <c r="A37" s="54" t="s">
        <v>33</v>
      </c>
      <c r="B37" s="80">
        <v>55376.6</v>
      </c>
      <c r="C37" s="53">
        <v>63577.7</v>
      </c>
      <c r="D37" s="53">
        <v>69429.600000000006</v>
      </c>
      <c r="E37" s="53">
        <v>67731.100000000006</v>
      </c>
      <c r="F37" s="53">
        <v>78012</v>
      </c>
      <c r="G37" s="131">
        <v>76510</v>
      </c>
      <c r="H37" s="80">
        <v>78122</v>
      </c>
      <c r="I37" s="53">
        <v>80131</v>
      </c>
      <c r="J37" s="53">
        <v>82286.7</v>
      </c>
      <c r="K37" s="53">
        <v>85011</v>
      </c>
      <c r="L37" s="53">
        <v>87830.2</v>
      </c>
      <c r="M37" s="131">
        <v>90747.7</v>
      </c>
      <c r="N37" s="37"/>
      <c r="O37" s="37"/>
      <c r="P37" s="37"/>
      <c r="Q37" s="37"/>
      <c r="R37" s="37"/>
      <c r="S37" s="37"/>
      <c r="T37" s="37"/>
      <c r="U37" s="37"/>
      <c r="V37" s="37"/>
    </row>
    <row r="38" spans="1:22" s="10" customFormat="1" ht="36" customHeight="1" x14ac:dyDescent="0.25">
      <c r="A38" s="81" t="s">
        <v>34</v>
      </c>
      <c r="B38" s="82">
        <v>13557.7</v>
      </c>
      <c r="C38" s="31">
        <v>21682.5</v>
      </c>
      <c r="D38" s="31">
        <v>15001.1</v>
      </c>
      <c r="E38" s="31">
        <v>25991.3</v>
      </c>
      <c r="F38" s="31">
        <v>23152.799999999999</v>
      </c>
      <c r="G38" s="121">
        <v>14988.3</v>
      </c>
      <c r="H38" s="30">
        <v>13334.6</v>
      </c>
      <c r="I38" s="31">
        <v>12068.5</v>
      </c>
      <c r="J38" s="31">
        <v>0</v>
      </c>
      <c r="K38" s="31">
        <v>0</v>
      </c>
      <c r="L38" s="31">
        <v>0</v>
      </c>
      <c r="M38" s="121">
        <v>0</v>
      </c>
      <c r="N38" s="9"/>
      <c r="O38" s="9"/>
      <c r="P38" s="9"/>
      <c r="Q38" s="9"/>
      <c r="R38" s="9"/>
      <c r="S38" s="9"/>
      <c r="T38" s="9"/>
      <c r="U38" s="9"/>
      <c r="V38" s="9"/>
    </row>
    <row r="39" spans="1:22" s="4" customFormat="1" ht="36" customHeight="1" x14ac:dyDescent="0.25">
      <c r="A39" s="5" t="s">
        <v>32</v>
      </c>
      <c r="B39" s="73">
        <v>67933.5</v>
      </c>
      <c r="C39" s="72">
        <v>73733.600000000006</v>
      </c>
      <c r="D39" s="72">
        <v>83236.600000000006</v>
      </c>
      <c r="E39" s="72">
        <v>98971.7</v>
      </c>
      <c r="F39" s="72">
        <v>98963.7</v>
      </c>
      <c r="G39" s="72">
        <v>97949.9</v>
      </c>
      <c r="H39" s="73">
        <v>91456.6</v>
      </c>
      <c r="I39" s="72">
        <v>92199.5</v>
      </c>
      <c r="J39" s="72">
        <v>82286.7</v>
      </c>
      <c r="K39" s="72">
        <v>85011</v>
      </c>
      <c r="L39" s="72">
        <v>87830.2</v>
      </c>
      <c r="M39" s="104">
        <v>90747.7</v>
      </c>
      <c r="N39" s="3"/>
      <c r="O39" s="3"/>
      <c r="P39" s="3"/>
      <c r="Q39" s="3"/>
      <c r="R39" s="3"/>
      <c r="S39" s="3"/>
      <c r="T39" s="3"/>
      <c r="U39" s="3"/>
      <c r="V39" s="3"/>
    </row>
    <row r="40" spans="1:22" s="4" customFormat="1" ht="37.9" customHeight="1" thickBot="1" x14ac:dyDescent="0.3">
      <c r="A40" s="6" t="s">
        <v>29</v>
      </c>
      <c r="B40" s="50">
        <v>1000.8000000000029</v>
      </c>
      <c r="C40" s="92">
        <v>11526.599999999991</v>
      </c>
      <c r="D40" s="105">
        <v>1194.0999999999999</v>
      </c>
      <c r="E40" s="105">
        <v>-5249.3</v>
      </c>
      <c r="F40" s="105">
        <v>2201.1</v>
      </c>
      <c r="G40" s="106">
        <v>-6451.6</v>
      </c>
      <c r="H40" s="105">
        <v>0</v>
      </c>
      <c r="I40" s="105">
        <v>0</v>
      </c>
      <c r="J40" s="105">
        <v>0</v>
      </c>
      <c r="K40" s="105">
        <v>0</v>
      </c>
      <c r="L40" s="105">
        <v>0</v>
      </c>
      <c r="M40" s="106">
        <v>0</v>
      </c>
      <c r="N40" s="3"/>
      <c r="O40" s="3"/>
      <c r="P40" s="3"/>
      <c r="Q40" s="3"/>
      <c r="R40" s="3"/>
      <c r="S40" s="3"/>
      <c r="T40" s="3"/>
      <c r="U40" s="3"/>
      <c r="V40" s="3"/>
    </row>
    <row r="41" spans="1:22" ht="15.75" x14ac:dyDescent="0.25">
      <c r="A41" s="1"/>
      <c r="B41" s="1"/>
      <c r="C41" s="1"/>
      <c r="D41" s="1"/>
      <c r="E41" s="1"/>
      <c r="F41" s="1"/>
      <c r="G41" s="32"/>
      <c r="H41" s="32"/>
      <c r="I41" s="32"/>
      <c r="J41" s="32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6.5" x14ac:dyDescent="0.25">
      <c r="A42" s="176" t="s">
        <v>35</v>
      </c>
      <c r="B42" s="176"/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"/>
      <c r="P42" s="1"/>
      <c r="Q42" s="1"/>
      <c r="R42" s="1"/>
      <c r="S42" s="1"/>
      <c r="T42" s="1"/>
      <c r="U42" s="1"/>
      <c r="V42" s="1"/>
    </row>
    <row r="43" spans="1:22" ht="16.5" thickBot="1" x14ac:dyDescent="0.3">
      <c r="A43" s="1"/>
      <c r="B43" s="1"/>
      <c r="C43" s="1"/>
      <c r="D43" s="1"/>
      <c r="E43" s="1"/>
      <c r="F43" s="1"/>
      <c r="G43" s="32"/>
      <c r="H43" s="32"/>
      <c r="I43" s="32"/>
      <c r="J43" s="3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6.149999999999999" customHeight="1" thickBot="1" x14ac:dyDescent="0.3">
      <c r="A44" s="156" t="s">
        <v>0</v>
      </c>
      <c r="B44" s="165" t="s">
        <v>36</v>
      </c>
      <c r="C44" s="158" t="s">
        <v>1</v>
      </c>
      <c r="D44" s="159"/>
      <c r="E44" s="159"/>
      <c r="F44" s="159"/>
      <c r="G44" s="159"/>
      <c r="H44" s="160"/>
      <c r="I44" s="174" t="s">
        <v>2</v>
      </c>
      <c r="J44" s="170"/>
      <c r="K44" s="170"/>
      <c r="L44" s="170"/>
      <c r="M44" s="170"/>
      <c r="N44" s="171"/>
      <c r="O44" s="1"/>
      <c r="P44" s="1"/>
      <c r="Q44" s="1"/>
      <c r="R44" s="1"/>
      <c r="S44" s="1"/>
      <c r="T44" s="1"/>
      <c r="U44" s="1"/>
      <c r="V44" s="1"/>
    </row>
    <row r="45" spans="1:22" ht="16.5" thickBot="1" x14ac:dyDescent="0.3">
      <c r="A45" s="173"/>
      <c r="B45" s="175"/>
      <c r="C45" s="7" t="s">
        <v>3</v>
      </c>
      <c r="D45" s="8" t="s">
        <v>4</v>
      </c>
      <c r="E45" s="8" t="s">
        <v>5</v>
      </c>
      <c r="F45" s="8" t="s">
        <v>6</v>
      </c>
      <c r="G45" s="43" t="s">
        <v>7</v>
      </c>
      <c r="H45" s="43" t="s">
        <v>8</v>
      </c>
      <c r="I45" s="113" t="s">
        <v>9</v>
      </c>
      <c r="J45" s="49" t="s">
        <v>10</v>
      </c>
      <c r="K45" s="49" t="s">
        <v>11</v>
      </c>
      <c r="L45" s="49" t="s">
        <v>12</v>
      </c>
      <c r="M45" s="139" t="s">
        <v>13</v>
      </c>
      <c r="N45" s="90" t="s">
        <v>53</v>
      </c>
      <c r="O45" s="1"/>
      <c r="P45" s="1"/>
      <c r="Q45" s="1"/>
      <c r="R45" s="1"/>
      <c r="S45" s="1"/>
      <c r="T45" s="1"/>
      <c r="U45" s="1"/>
      <c r="V45" s="1"/>
    </row>
    <row r="46" spans="1:22" s="12" customFormat="1" ht="46.15" customHeight="1" x14ac:dyDescent="0.25">
      <c r="A46" s="24" t="s">
        <v>37</v>
      </c>
      <c r="B46" s="25" t="s">
        <v>43</v>
      </c>
      <c r="C46" s="42">
        <v>30177.599999999999</v>
      </c>
      <c r="D46" s="26">
        <v>28744</v>
      </c>
      <c r="E46" s="26">
        <v>28472.600000000002</v>
      </c>
      <c r="F46" s="26">
        <v>28198.6</v>
      </c>
      <c r="G46" s="26">
        <v>26869</v>
      </c>
      <c r="H46" s="141">
        <v>27261.3</v>
      </c>
      <c r="I46" s="26">
        <v>25941.4</v>
      </c>
      <c r="J46" s="26">
        <v>24479.4</v>
      </c>
      <c r="K46" s="26">
        <v>21123.200000000001</v>
      </c>
      <c r="L46" s="26">
        <v>18447.099999999999</v>
      </c>
      <c r="M46" s="26">
        <v>15191</v>
      </c>
      <c r="N46" s="141">
        <v>11334.8</v>
      </c>
      <c r="O46" s="1"/>
      <c r="P46" s="1"/>
      <c r="Q46" s="1"/>
      <c r="R46" s="1"/>
      <c r="S46" s="1"/>
      <c r="T46" s="1"/>
      <c r="U46" s="1"/>
      <c r="V46" s="1"/>
    </row>
    <row r="47" spans="1:22" s="12" customFormat="1" ht="15.75" x14ac:dyDescent="0.25">
      <c r="A47" s="21" t="s">
        <v>19</v>
      </c>
      <c r="B47" s="27"/>
      <c r="C47" s="115"/>
      <c r="D47" s="28"/>
      <c r="E47" s="28"/>
      <c r="F47" s="28"/>
      <c r="G47" s="28"/>
      <c r="H47" s="142"/>
      <c r="I47" s="143"/>
      <c r="J47" s="28"/>
      <c r="K47" s="28"/>
      <c r="L47" s="28"/>
      <c r="M47" s="28"/>
      <c r="N47" s="142"/>
    </row>
    <row r="48" spans="1:22" s="12" customFormat="1" ht="26.45" customHeight="1" x14ac:dyDescent="0.25">
      <c r="A48" s="21" t="s">
        <v>38</v>
      </c>
      <c r="B48" s="22" t="s">
        <v>43</v>
      </c>
      <c r="C48" s="116">
        <v>0</v>
      </c>
      <c r="D48" s="23">
        <v>0</v>
      </c>
      <c r="E48" s="23">
        <v>0</v>
      </c>
      <c r="F48" s="120">
        <v>0</v>
      </c>
      <c r="G48" s="120">
        <v>0</v>
      </c>
      <c r="H48" s="144">
        <v>0</v>
      </c>
      <c r="I48" s="145">
        <v>0</v>
      </c>
      <c r="J48" s="23">
        <v>0</v>
      </c>
      <c r="K48" s="23">
        <v>0</v>
      </c>
      <c r="L48" s="23">
        <v>0</v>
      </c>
      <c r="M48" s="23">
        <v>0</v>
      </c>
      <c r="N48" s="146">
        <v>0</v>
      </c>
    </row>
    <row r="49" spans="1:22" s="13" customFormat="1" ht="24" customHeight="1" x14ac:dyDescent="0.25">
      <c r="A49" s="21" t="s">
        <v>39</v>
      </c>
      <c r="B49" s="27" t="s">
        <v>44</v>
      </c>
      <c r="C49" s="117" t="s">
        <v>55</v>
      </c>
      <c r="D49" s="83" t="s">
        <v>55</v>
      </c>
      <c r="E49" s="83" t="s">
        <v>55</v>
      </c>
      <c r="F49" s="83" t="s">
        <v>55</v>
      </c>
      <c r="G49" s="83" t="s">
        <v>55</v>
      </c>
      <c r="H49" s="147" t="s">
        <v>55</v>
      </c>
      <c r="I49" s="148" t="s">
        <v>55</v>
      </c>
      <c r="J49" s="83" t="s">
        <v>55</v>
      </c>
      <c r="K49" s="83" t="s">
        <v>55</v>
      </c>
      <c r="L49" s="83" t="s">
        <v>55</v>
      </c>
      <c r="M49" s="83" t="s">
        <v>55</v>
      </c>
      <c r="N49" s="147" t="s">
        <v>55</v>
      </c>
    </row>
    <row r="50" spans="1:22" s="12" customFormat="1" ht="30.75" customHeight="1" x14ac:dyDescent="0.25">
      <c r="A50" s="21" t="s">
        <v>40</v>
      </c>
      <c r="B50" s="22" t="s">
        <v>43</v>
      </c>
      <c r="C50" s="118">
        <v>0</v>
      </c>
      <c r="D50" s="29">
        <v>0</v>
      </c>
      <c r="E50" s="29">
        <v>0</v>
      </c>
      <c r="F50" s="29">
        <v>0</v>
      </c>
      <c r="G50" s="29">
        <v>0</v>
      </c>
      <c r="H50" s="149">
        <v>0</v>
      </c>
      <c r="I50" s="150">
        <v>0</v>
      </c>
      <c r="J50" s="29">
        <v>0</v>
      </c>
      <c r="K50" s="29">
        <v>900</v>
      </c>
      <c r="L50" s="29">
        <v>2480</v>
      </c>
      <c r="M50" s="29">
        <v>3480</v>
      </c>
      <c r="N50" s="149">
        <v>3880</v>
      </c>
    </row>
    <row r="51" spans="1:22" s="13" customFormat="1" ht="28.15" customHeight="1" x14ac:dyDescent="0.25">
      <c r="A51" s="21" t="s">
        <v>41</v>
      </c>
      <c r="B51" s="27" t="s">
        <v>44</v>
      </c>
      <c r="C51" s="117" t="s">
        <v>55</v>
      </c>
      <c r="D51" s="83" t="s">
        <v>55</v>
      </c>
      <c r="E51" s="83" t="s">
        <v>55</v>
      </c>
      <c r="F51" s="83" t="s">
        <v>55</v>
      </c>
      <c r="G51" s="83" t="s">
        <v>55</v>
      </c>
      <c r="H51" s="147" t="s">
        <v>55</v>
      </c>
      <c r="I51" s="148" t="s">
        <v>55</v>
      </c>
      <c r="J51" s="83" t="s">
        <v>55</v>
      </c>
      <c r="K51" s="83">
        <v>3</v>
      </c>
      <c r="L51" s="83">
        <v>3</v>
      </c>
      <c r="M51" s="83">
        <v>3</v>
      </c>
      <c r="N51" s="147">
        <v>3</v>
      </c>
    </row>
    <row r="52" spans="1:22" s="12" customFormat="1" ht="42.6" customHeight="1" x14ac:dyDescent="0.25">
      <c r="A52" s="21" t="s">
        <v>42</v>
      </c>
      <c r="B52" s="22" t="s">
        <v>43</v>
      </c>
      <c r="C52" s="118">
        <v>29707.599999999999</v>
      </c>
      <c r="D52" s="29">
        <v>28378</v>
      </c>
      <c r="E52" s="29">
        <v>27048.400000000001</v>
      </c>
      <c r="F52" s="29">
        <v>27048.400000000001</v>
      </c>
      <c r="G52" s="29">
        <v>25718.799999999999</v>
      </c>
      <c r="H52" s="149">
        <v>26111.1</v>
      </c>
      <c r="I52" s="150">
        <v>25941.4</v>
      </c>
      <c r="J52" s="29">
        <v>24479.4</v>
      </c>
      <c r="K52" s="29">
        <v>20223.2</v>
      </c>
      <c r="L52" s="29">
        <v>15967.1</v>
      </c>
      <c r="M52" s="29">
        <v>11711</v>
      </c>
      <c r="N52" s="149">
        <v>7454.8</v>
      </c>
    </row>
    <row r="53" spans="1:22" s="52" customFormat="1" ht="23.45" customHeight="1" thickBot="1" x14ac:dyDescent="0.3">
      <c r="A53" s="59" t="s">
        <v>57</v>
      </c>
      <c r="B53" s="84" t="s">
        <v>44</v>
      </c>
      <c r="C53" s="119">
        <v>4</v>
      </c>
      <c r="D53" s="85" t="s">
        <v>55</v>
      </c>
      <c r="E53" s="85" t="s">
        <v>55</v>
      </c>
      <c r="F53" s="85" t="s">
        <v>55</v>
      </c>
      <c r="G53" s="85" t="s">
        <v>55</v>
      </c>
      <c r="H53" s="86">
        <v>15</v>
      </c>
      <c r="I53" s="114">
        <v>15</v>
      </c>
      <c r="J53" s="85" t="s">
        <v>55</v>
      </c>
      <c r="K53" s="85" t="s">
        <v>55</v>
      </c>
      <c r="L53" s="85" t="s">
        <v>55</v>
      </c>
      <c r="M53" s="85" t="s">
        <v>55</v>
      </c>
      <c r="N53" s="86" t="s">
        <v>55</v>
      </c>
    </row>
    <row r="54" spans="1:22" s="11" customFormat="1" ht="39.75" customHeight="1" x14ac:dyDescent="0.25">
      <c r="A54" s="172" t="s">
        <v>60</v>
      </c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1:22" s="11" customFormat="1" x14ac:dyDescent="0.25">
      <c r="A55" s="2"/>
      <c r="G55" s="44"/>
      <c r="H55" s="44"/>
      <c r="I55" s="44"/>
      <c r="J55" s="44"/>
    </row>
    <row r="56" spans="1:22" s="11" customFormat="1" x14ac:dyDescent="0.25">
      <c r="A56" s="2"/>
      <c r="G56" s="44"/>
      <c r="H56" s="44"/>
      <c r="I56" s="44"/>
      <c r="J56" s="44"/>
    </row>
    <row r="57" spans="1:22" ht="30.6" customHeight="1" x14ac:dyDescent="0.25">
      <c r="A57" s="168" t="s">
        <v>46</v>
      </c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"/>
      <c r="O57" s="1"/>
      <c r="P57" s="1"/>
      <c r="Q57" s="1"/>
      <c r="R57" s="1"/>
      <c r="S57" s="1"/>
      <c r="T57" s="1"/>
      <c r="U57" s="1"/>
      <c r="V57" s="1"/>
    </row>
    <row r="58" spans="1:22" ht="16.5" thickBot="1" x14ac:dyDescent="0.3">
      <c r="A58" s="1"/>
      <c r="B58" s="1"/>
      <c r="C58" s="1"/>
      <c r="D58" s="1"/>
      <c r="E58" s="1"/>
      <c r="F58" s="1"/>
      <c r="G58" s="32"/>
      <c r="H58" s="32"/>
      <c r="I58" s="32"/>
      <c r="J58" s="32"/>
      <c r="K58" s="1"/>
      <c r="L58" s="19"/>
      <c r="M58" s="167" t="s">
        <v>47</v>
      </c>
      <c r="N58" s="167"/>
      <c r="O58" s="1"/>
      <c r="P58" s="1"/>
      <c r="Q58" s="1"/>
      <c r="R58" s="1"/>
      <c r="S58" s="1"/>
      <c r="T58" s="1"/>
      <c r="U58" s="1"/>
      <c r="V58" s="1"/>
    </row>
    <row r="59" spans="1:22" ht="16.5" thickBot="1" x14ac:dyDescent="0.3">
      <c r="A59" s="156" t="s">
        <v>0</v>
      </c>
      <c r="B59" s="158" t="s">
        <v>1</v>
      </c>
      <c r="C59" s="159"/>
      <c r="D59" s="159"/>
      <c r="E59" s="159"/>
      <c r="F59" s="159"/>
      <c r="G59" s="160"/>
      <c r="H59" s="161" t="s">
        <v>2</v>
      </c>
      <c r="I59" s="159"/>
      <c r="J59" s="159"/>
      <c r="K59" s="159"/>
      <c r="L59" s="159"/>
      <c r="M59" s="162"/>
      <c r="N59" s="165" t="s">
        <v>45</v>
      </c>
      <c r="O59" s="1"/>
      <c r="P59" s="1"/>
      <c r="Q59" s="1"/>
      <c r="R59" s="1"/>
      <c r="S59" s="1"/>
      <c r="T59" s="1"/>
      <c r="U59" s="1"/>
      <c r="V59" s="1"/>
    </row>
    <row r="60" spans="1:22" ht="36.6" customHeight="1" thickBot="1" x14ac:dyDescent="0.3">
      <c r="A60" s="157"/>
      <c r="B60" s="62" t="s">
        <v>3</v>
      </c>
      <c r="C60" s="63" t="s">
        <v>4</v>
      </c>
      <c r="D60" s="63" t="s">
        <v>5</v>
      </c>
      <c r="E60" s="63" t="s">
        <v>6</v>
      </c>
      <c r="F60" s="88" t="s">
        <v>7</v>
      </c>
      <c r="G60" s="97" t="s">
        <v>8</v>
      </c>
      <c r="H60" s="67" t="s">
        <v>9</v>
      </c>
      <c r="I60" s="68" t="s">
        <v>10</v>
      </c>
      <c r="J60" s="68" t="s">
        <v>11</v>
      </c>
      <c r="K60" s="63" t="s">
        <v>12</v>
      </c>
      <c r="L60" s="88" t="s">
        <v>13</v>
      </c>
      <c r="M60" s="98" t="s">
        <v>53</v>
      </c>
      <c r="N60" s="166"/>
      <c r="O60" s="1"/>
      <c r="P60" s="1"/>
      <c r="Q60" s="1"/>
      <c r="R60" s="1"/>
      <c r="S60" s="1"/>
      <c r="T60" s="1"/>
      <c r="U60" s="1"/>
      <c r="V60" s="1"/>
    </row>
    <row r="61" spans="1:22" s="55" customFormat="1" ht="74.45" customHeight="1" x14ac:dyDescent="0.25">
      <c r="A61" s="54" t="s">
        <v>48</v>
      </c>
      <c r="B61" s="64">
        <v>71.2</v>
      </c>
      <c r="C61" s="65">
        <v>58.8</v>
      </c>
      <c r="D61" s="65">
        <v>52.8</v>
      </c>
      <c r="E61" s="65">
        <v>53.9</v>
      </c>
      <c r="F61" s="65">
        <v>44.6</v>
      </c>
      <c r="G61" s="138">
        <v>46.3</v>
      </c>
      <c r="H61" s="64">
        <v>43.1</v>
      </c>
      <c r="I61" s="65">
        <v>39.700000000000003</v>
      </c>
      <c r="J61" s="65">
        <v>33.4</v>
      </c>
      <c r="K61" s="65">
        <v>28.2</v>
      </c>
      <c r="L61" s="65">
        <v>22.5</v>
      </c>
      <c r="M61" s="65">
        <v>16.2</v>
      </c>
      <c r="N61" s="101">
        <v>50</v>
      </c>
      <c r="O61" s="32"/>
      <c r="P61" s="32"/>
      <c r="Q61" s="32"/>
      <c r="R61" s="32"/>
      <c r="S61" s="32"/>
      <c r="T61" s="32"/>
      <c r="U61" s="32"/>
      <c r="V61" s="32"/>
    </row>
    <row r="62" spans="1:22" s="46" customFormat="1" ht="69" customHeight="1" x14ac:dyDescent="0.25">
      <c r="A62" s="21" t="s">
        <v>49</v>
      </c>
      <c r="B62" s="66">
        <v>8.8791552375309085E-2</v>
      </c>
      <c r="C62" s="56">
        <v>0</v>
      </c>
      <c r="D62" s="56">
        <v>0</v>
      </c>
      <c r="E62" s="56">
        <v>0</v>
      </c>
      <c r="F62" s="56">
        <v>0</v>
      </c>
      <c r="G62" s="137">
        <v>0.1</v>
      </c>
      <c r="H62" s="66">
        <v>0.2</v>
      </c>
      <c r="I62" s="56">
        <v>0.2</v>
      </c>
      <c r="J62" s="56">
        <v>0.2</v>
      </c>
      <c r="K62" s="56">
        <v>0.3</v>
      </c>
      <c r="L62" s="56">
        <v>0.4</v>
      </c>
      <c r="M62" s="56">
        <v>0.5</v>
      </c>
      <c r="N62" s="77">
        <v>5</v>
      </c>
      <c r="O62" s="32"/>
      <c r="P62" s="32"/>
      <c r="Q62" s="32"/>
      <c r="R62" s="32"/>
      <c r="S62" s="32"/>
      <c r="T62" s="32"/>
      <c r="U62" s="32"/>
      <c r="V62" s="32"/>
    </row>
    <row r="63" spans="1:22" s="46" customFormat="1" ht="74.45" customHeight="1" x14ac:dyDescent="0.25">
      <c r="A63" s="21" t="s">
        <v>50</v>
      </c>
      <c r="B63" s="58">
        <v>0.1</v>
      </c>
      <c r="C63" s="57">
        <v>0.1</v>
      </c>
      <c r="D63" s="57">
        <v>0.1</v>
      </c>
      <c r="E63" s="57">
        <v>0.1</v>
      </c>
      <c r="F63" s="57">
        <v>0</v>
      </c>
      <c r="G63" s="112">
        <v>0.1</v>
      </c>
      <c r="H63" s="58">
        <v>0.2</v>
      </c>
      <c r="I63" s="57">
        <v>0.2</v>
      </c>
      <c r="J63" s="57">
        <v>0.2</v>
      </c>
      <c r="K63" s="57">
        <v>0.3</v>
      </c>
      <c r="L63" s="57">
        <v>0.4</v>
      </c>
      <c r="M63" s="57">
        <v>0.5</v>
      </c>
      <c r="N63" s="78">
        <v>10</v>
      </c>
    </row>
    <row r="64" spans="1:22" s="46" customFormat="1" ht="72" customHeight="1" x14ac:dyDescent="0.25">
      <c r="A64" s="21" t="s">
        <v>54</v>
      </c>
      <c r="B64" s="58">
        <v>0</v>
      </c>
      <c r="C64" s="57">
        <v>0</v>
      </c>
      <c r="D64" s="57">
        <v>0</v>
      </c>
      <c r="E64" s="57">
        <v>0</v>
      </c>
      <c r="F64" s="57">
        <v>0</v>
      </c>
      <c r="G64" s="112">
        <v>0</v>
      </c>
      <c r="H64" s="58">
        <v>0</v>
      </c>
      <c r="I64" s="57">
        <v>0</v>
      </c>
      <c r="J64" s="57">
        <v>0</v>
      </c>
      <c r="K64" s="57">
        <v>0</v>
      </c>
      <c r="L64" s="57">
        <v>0</v>
      </c>
      <c r="M64" s="57">
        <v>0</v>
      </c>
      <c r="N64" s="78">
        <v>0</v>
      </c>
    </row>
    <row r="65" spans="1:14" s="46" customFormat="1" ht="63" x14ac:dyDescent="0.25">
      <c r="A65" s="21" t="s">
        <v>51</v>
      </c>
      <c r="B65" s="58" t="s">
        <v>56</v>
      </c>
      <c r="C65" s="57" t="s">
        <v>56</v>
      </c>
      <c r="D65" s="57" t="s">
        <v>56</v>
      </c>
      <c r="E65" s="57">
        <v>10.1</v>
      </c>
      <c r="F65" s="57" t="s">
        <v>56</v>
      </c>
      <c r="G65" s="112">
        <v>9.8000000000000007</v>
      </c>
      <c r="H65" s="58">
        <v>0</v>
      </c>
      <c r="I65" s="57">
        <v>0</v>
      </c>
      <c r="J65" s="57">
        <v>0</v>
      </c>
      <c r="K65" s="57">
        <v>0</v>
      </c>
      <c r="L65" s="57">
        <v>0</v>
      </c>
      <c r="M65" s="57">
        <v>0</v>
      </c>
      <c r="N65" s="78">
        <v>10</v>
      </c>
    </row>
    <row r="66" spans="1:14" s="46" customFormat="1" ht="63" customHeight="1" thickBot="1" x14ac:dyDescent="0.3">
      <c r="A66" s="59" t="s">
        <v>52</v>
      </c>
      <c r="B66" s="60">
        <v>1.6</v>
      </c>
      <c r="C66" s="61">
        <v>1.3</v>
      </c>
      <c r="D66" s="61">
        <v>5</v>
      </c>
      <c r="E66" s="61">
        <v>4.0999999999999996</v>
      </c>
      <c r="F66" s="61">
        <v>4.3</v>
      </c>
      <c r="G66" s="132">
        <v>4.2</v>
      </c>
      <c r="H66" s="60">
        <v>0</v>
      </c>
      <c r="I66" s="61">
        <v>0</v>
      </c>
      <c r="J66" s="61">
        <v>0</v>
      </c>
      <c r="K66" s="61">
        <v>0</v>
      </c>
      <c r="L66" s="61">
        <v>0</v>
      </c>
      <c r="M66" s="61">
        <v>0</v>
      </c>
      <c r="N66" s="102">
        <v>30</v>
      </c>
    </row>
    <row r="67" spans="1:14" s="12" customFormat="1" ht="15.75" x14ac:dyDescent="0.25">
      <c r="B67" s="20"/>
      <c r="C67" s="20"/>
      <c r="D67" s="20"/>
      <c r="E67" s="20"/>
      <c r="F67" s="20"/>
      <c r="G67" s="45"/>
      <c r="H67" s="45"/>
      <c r="I67" s="45"/>
      <c r="J67" s="45"/>
      <c r="K67" s="20"/>
      <c r="L67" s="20"/>
      <c r="M67" s="20"/>
      <c r="N67" s="20"/>
    </row>
    <row r="68" spans="1:14" s="12" customFormat="1" ht="16.5" customHeight="1" x14ac:dyDescent="0.25">
      <c r="B68" s="20"/>
      <c r="C68" s="20"/>
      <c r="D68" s="20"/>
      <c r="E68" s="20"/>
      <c r="F68" s="20"/>
      <c r="G68" s="45"/>
      <c r="H68" s="45"/>
      <c r="I68" s="45"/>
      <c r="J68" s="45"/>
      <c r="K68" s="20"/>
      <c r="L68" s="20"/>
      <c r="M68" s="20"/>
      <c r="N68" s="20"/>
    </row>
    <row r="69" spans="1:14" s="12" customFormat="1" ht="16.5" customHeight="1" x14ac:dyDescent="0.25">
      <c r="B69" s="20"/>
      <c r="C69" s="20"/>
      <c r="D69" s="20"/>
      <c r="E69" s="20"/>
      <c r="F69" s="20"/>
      <c r="G69" s="45"/>
      <c r="H69" s="45"/>
      <c r="I69" s="45"/>
      <c r="J69" s="45"/>
      <c r="K69" s="20"/>
      <c r="L69" s="20"/>
      <c r="M69" s="20"/>
      <c r="N69" s="20"/>
    </row>
    <row r="75" spans="1:14" s="12" customFormat="1" ht="15.75" x14ac:dyDescent="0.25">
      <c r="G75" s="46"/>
      <c r="H75" s="46"/>
      <c r="I75" s="46"/>
      <c r="J75" s="46"/>
    </row>
    <row r="76" spans="1:14" s="12" customFormat="1" ht="15.75" x14ac:dyDescent="0.25">
      <c r="G76" s="46"/>
      <c r="H76" s="46"/>
      <c r="I76" s="46"/>
      <c r="J76" s="46"/>
    </row>
    <row r="77" spans="1:14" s="12" customFormat="1" ht="15.75" x14ac:dyDescent="0.25">
      <c r="G77" s="46"/>
      <c r="H77" s="46"/>
      <c r="I77" s="46"/>
      <c r="J77" s="46"/>
    </row>
    <row r="78" spans="1:14" s="12" customFormat="1" ht="15.75" x14ac:dyDescent="0.25">
      <c r="G78" s="46"/>
      <c r="H78" s="46"/>
      <c r="I78" s="46"/>
      <c r="J78" s="46"/>
    </row>
    <row r="79" spans="1:14" s="12" customFormat="1" ht="15.75" x14ac:dyDescent="0.25">
      <c r="G79" s="46"/>
      <c r="H79" s="46"/>
      <c r="I79" s="46"/>
      <c r="J79" s="46"/>
    </row>
    <row r="80" spans="1:14" s="12" customFormat="1" ht="15.75" x14ac:dyDescent="0.25">
      <c r="G80" s="46"/>
      <c r="H80" s="46"/>
      <c r="I80" s="46"/>
      <c r="J80" s="46"/>
    </row>
    <row r="81" spans="7:10" s="12" customFormat="1" ht="15.75" x14ac:dyDescent="0.25">
      <c r="G81" s="46"/>
      <c r="H81" s="46"/>
      <c r="I81" s="46"/>
      <c r="J81" s="46"/>
    </row>
    <row r="82" spans="7:10" s="12" customFormat="1" ht="15.75" x14ac:dyDescent="0.25">
      <c r="G82" s="46"/>
      <c r="H82" s="46"/>
      <c r="I82" s="46"/>
      <c r="J82" s="46"/>
    </row>
    <row r="83" spans="7:10" s="12" customFormat="1" ht="15.75" x14ac:dyDescent="0.25">
      <c r="G83" s="46"/>
      <c r="H83" s="46"/>
      <c r="I83" s="46"/>
      <c r="J83" s="46"/>
    </row>
    <row r="84" spans="7:10" s="12" customFormat="1" ht="15.75" x14ac:dyDescent="0.25">
      <c r="G84" s="46"/>
      <c r="H84" s="46"/>
      <c r="I84" s="46"/>
      <c r="J84" s="46"/>
    </row>
    <row r="85" spans="7:10" s="12" customFormat="1" ht="15.75" x14ac:dyDescent="0.25">
      <c r="G85" s="46"/>
      <c r="H85" s="46"/>
      <c r="I85" s="46"/>
      <c r="J85" s="46"/>
    </row>
    <row r="86" spans="7:10" s="12" customFormat="1" ht="15.75" x14ac:dyDescent="0.25">
      <c r="G86" s="46"/>
      <c r="H86" s="46"/>
      <c r="I86" s="46"/>
      <c r="J86" s="46"/>
    </row>
    <row r="87" spans="7:10" s="12" customFormat="1" ht="15.75" x14ac:dyDescent="0.25">
      <c r="G87" s="46"/>
      <c r="H87" s="46"/>
      <c r="I87" s="46"/>
      <c r="J87" s="46"/>
    </row>
    <row r="88" spans="7:10" s="12" customFormat="1" ht="15.75" x14ac:dyDescent="0.25">
      <c r="G88" s="46"/>
      <c r="H88" s="46"/>
      <c r="I88" s="46"/>
      <c r="J88" s="46"/>
    </row>
    <row r="89" spans="7:10" s="12" customFormat="1" ht="15.75" x14ac:dyDescent="0.25">
      <c r="G89" s="46"/>
      <c r="H89" s="46"/>
      <c r="I89" s="46"/>
      <c r="J89" s="46"/>
    </row>
    <row r="90" spans="7:10" s="12" customFormat="1" ht="15.75" x14ac:dyDescent="0.25">
      <c r="G90" s="46"/>
      <c r="H90" s="46"/>
      <c r="I90" s="46"/>
      <c r="J90" s="46"/>
    </row>
    <row r="91" spans="7:10" s="12" customFormat="1" ht="15.75" x14ac:dyDescent="0.25">
      <c r="G91" s="46"/>
      <c r="H91" s="46"/>
      <c r="I91" s="46"/>
      <c r="J91" s="46"/>
    </row>
    <row r="92" spans="7:10" s="12" customFormat="1" ht="15.75" x14ac:dyDescent="0.25">
      <c r="G92" s="46"/>
      <c r="H92" s="46"/>
      <c r="I92" s="46"/>
      <c r="J92" s="46"/>
    </row>
    <row r="93" spans="7:10" s="12" customFormat="1" ht="15.75" x14ac:dyDescent="0.25">
      <c r="G93" s="46"/>
      <c r="H93" s="46"/>
      <c r="I93" s="46"/>
      <c r="J93" s="46"/>
    </row>
    <row r="94" spans="7:10" s="12" customFormat="1" ht="15.75" x14ac:dyDescent="0.25">
      <c r="G94" s="46"/>
      <c r="H94" s="46"/>
      <c r="I94" s="46"/>
      <c r="J94" s="46"/>
    </row>
    <row r="95" spans="7:10" s="12" customFormat="1" ht="15.75" x14ac:dyDescent="0.25">
      <c r="G95" s="46"/>
      <c r="H95" s="46"/>
      <c r="I95" s="46"/>
      <c r="J95" s="46"/>
    </row>
    <row r="96" spans="7:10" s="12" customFormat="1" ht="15.75" x14ac:dyDescent="0.25">
      <c r="G96" s="46"/>
      <c r="H96" s="46"/>
      <c r="I96" s="46"/>
      <c r="J96" s="46"/>
    </row>
    <row r="97" spans="7:10" s="12" customFormat="1" ht="15.75" x14ac:dyDescent="0.25">
      <c r="G97" s="46"/>
      <c r="H97" s="46"/>
      <c r="I97" s="46"/>
      <c r="J97" s="46"/>
    </row>
    <row r="98" spans="7:10" s="12" customFormat="1" ht="15.75" x14ac:dyDescent="0.25">
      <c r="G98" s="46"/>
      <c r="H98" s="46"/>
      <c r="I98" s="46"/>
      <c r="J98" s="46"/>
    </row>
    <row r="99" spans="7:10" s="12" customFormat="1" ht="15.75" x14ac:dyDescent="0.25">
      <c r="G99" s="46"/>
      <c r="H99" s="46"/>
      <c r="I99" s="46"/>
      <c r="J99" s="46"/>
    </row>
    <row r="100" spans="7:10" s="12" customFormat="1" ht="15.75" x14ac:dyDescent="0.25">
      <c r="G100" s="46"/>
      <c r="H100" s="46"/>
      <c r="I100" s="46"/>
      <c r="J100" s="46"/>
    </row>
    <row r="101" spans="7:10" s="12" customFormat="1" ht="15.75" x14ac:dyDescent="0.25">
      <c r="G101" s="46"/>
      <c r="H101" s="46"/>
      <c r="I101" s="46"/>
      <c r="J101" s="46"/>
    </row>
    <row r="102" spans="7:10" s="12" customFormat="1" ht="15.75" x14ac:dyDescent="0.25">
      <c r="G102" s="46"/>
      <c r="H102" s="46"/>
      <c r="I102" s="46"/>
      <c r="J102" s="46"/>
    </row>
    <row r="103" spans="7:10" s="12" customFormat="1" ht="15.75" x14ac:dyDescent="0.25">
      <c r="G103" s="46"/>
      <c r="H103" s="46"/>
      <c r="I103" s="46"/>
      <c r="J103" s="46"/>
    </row>
    <row r="104" spans="7:10" s="12" customFormat="1" ht="15.75" x14ac:dyDescent="0.25">
      <c r="G104" s="46"/>
      <c r="H104" s="46"/>
      <c r="I104" s="46"/>
      <c r="J104" s="46"/>
    </row>
    <row r="105" spans="7:10" s="12" customFormat="1" ht="15.75" x14ac:dyDescent="0.25">
      <c r="G105" s="46"/>
      <c r="H105" s="46"/>
      <c r="I105" s="46"/>
      <c r="J105" s="46"/>
    </row>
    <row r="106" spans="7:10" s="12" customFormat="1" ht="15.75" x14ac:dyDescent="0.25">
      <c r="G106" s="46"/>
      <c r="H106" s="46"/>
      <c r="I106" s="46"/>
      <c r="J106" s="46"/>
    </row>
    <row r="107" spans="7:10" s="12" customFormat="1" ht="15.75" x14ac:dyDescent="0.25">
      <c r="G107" s="46"/>
      <c r="H107" s="46"/>
      <c r="I107" s="46"/>
      <c r="J107" s="46"/>
    </row>
    <row r="108" spans="7:10" s="12" customFormat="1" ht="15.75" x14ac:dyDescent="0.25">
      <c r="G108" s="46"/>
      <c r="H108" s="46"/>
      <c r="I108" s="46"/>
      <c r="J108" s="46"/>
    </row>
    <row r="109" spans="7:10" s="12" customFormat="1" ht="15.75" x14ac:dyDescent="0.25">
      <c r="G109" s="46"/>
      <c r="H109" s="46"/>
      <c r="I109" s="46"/>
      <c r="J109" s="46"/>
    </row>
    <row r="110" spans="7:10" s="12" customFormat="1" ht="15.75" x14ac:dyDescent="0.25">
      <c r="G110" s="46"/>
      <c r="H110" s="46"/>
      <c r="I110" s="46"/>
      <c r="J110" s="46"/>
    </row>
    <row r="111" spans="7:10" s="12" customFormat="1" ht="15.75" x14ac:dyDescent="0.25">
      <c r="G111" s="46"/>
      <c r="H111" s="46"/>
      <c r="I111" s="46"/>
      <c r="J111" s="46"/>
    </row>
    <row r="112" spans="7:10" s="12" customFormat="1" ht="15.75" x14ac:dyDescent="0.25">
      <c r="G112" s="46"/>
      <c r="H112" s="46"/>
      <c r="I112" s="46"/>
      <c r="J112" s="46"/>
    </row>
    <row r="113" spans="7:10" s="12" customFormat="1" ht="15.75" x14ac:dyDescent="0.25">
      <c r="G113" s="46"/>
      <c r="H113" s="46"/>
      <c r="I113" s="46"/>
      <c r="J113" s="46"/>
    </row>
    <row r="114" spans="7:10" s="12" customFormat="1" ht="15.75" x14ac:dyDescent="0.25">
      <c r="G114" s="46"/>
      <c r="H114" s="46"/>
      <c r="I114" s="46"/>
      <c r="J114" s="46"/>
    </row>
    <row r="115" spans="7:10" s="12" customFormat="1" ht="15.75" x14ac:dyDescent="0.25">
      <c r="G115" s="46"/>
      <c r="H115" s="46"/>
      <c r="I115" s="46"/>
      <c r="J115" s="46"/>
    </row>
    <row r="116" spans="7:10" s="12" customFormat="1" ht="15.75" x14ac:dyDescent="0.25">
      <c r="G116" s="46"/>
      <c r="H116" s="46"/>
      <c r="I116" s="46"/>
      <c r="J116" s="46"/>
    </row>
    <row r="117" spans="7:10" s="12" customFormat="1" ht="15.75" x14ac:dyDescent="0.25">
      <c r="G117" s="46"/>
      <c r="H117" s="46"/>
      <c r="I117" s="46"/>
      <c r="J117" s="46"/>
    </row>
    <row r="118" spans="7:10" s="12" customFormat="1" ht="15.75" x14ac:dyDescent="0.25">
      <c r="G118" s="46"/>
      <c r="H118" s="46"/>
      <c r="I118" s="46"/>
      <c r="J118" s="46"/>
    </row>
    <row r="119" spans="7:10" s="12" customFormat="1" ht="15.75" x14ac:dyDescent="0.25">
      <c r="G119" s="46"/>
      <c r="H119" s="46"/>
      <c r="I119" s="46"/>
      <c r="J119" s="46"/>
    </row>
    <row r="120" spans="7:10" s="12" customFormat="1" ht="15.75" x14ac:dyDescent="0.25">
      <c r="G120" s="46"/>
      <c r="H120" s="46"/>
      <c r="I120" s="46"/>
      <c r="J120" s="46"/>
    </row>
    <row r="121" spans="7:10" s="12" customFormat="1" ht="15.75" x14ac:dyDescent="0.25">
      <c r="G121" s="46"/>
      <c r="H121" s="46"/>
      <c r="I121" s="46"/>
      <c r="J121" s="46"/>
    </row>
    <row r="122" spans="7:10" s="12" customFormat="1" ht="15.75" x14ac:dyDescent="0.25">
      <c r="G122" s="46"/>
      <c r="H122" s="46"/>
      <c r="I122" s="46"/>
      <c r="J122" s="46"/>
    </row>
    <row r="123" spans="7:10" s="12" customFormat="1" ht="15.75" x14ac:dyDescent="0.25">
      <c r="G123" s="46"/>
      <c r="H123" s="46"/>
      <c r="I123" s="46"/>
      <c r="J123" s="46"/>
    </row>
    <row r="124" spans="7:10" s="12" customFormat="1" ht="15.75" x14ac:dyDescent="0.25">
      <c r="G124" s="46"/>
      <c r="H124" s="46"/>
      <c r="I124" s="46"/>
      <c r="J124" s="46"/>
    </row>
    <row r="125" spans="7:10" s="12" customFormat="1" ht="15.75" x14ac:dyDescent="0.25">
      <c r="G125" s="46"/>
      <c r="H125" s="46"/>
      <c r="I125" s="46"/>
      <c r="J125" s="46"/>
    </row>
    <row r="126" spans="7:10" s="12" customFormat="1" ht="15.75" x14ac:dyDescent="0.25">
      <c r="G126" s="46"/>
      <c r="H126" s="46"/>
      <c r="I126" s="46"/>
      <c r="J126" s="46"/>
    </row>
    <row r="127" spans="7:10" s="12" customFormat="1" ht="15.75" x14ac:dyDescent="0.25">
      <c r="G127" s="46"/>
      <c r="H127" s="46"/>
      <c r="I127" s="46"/>
      <c r="J127" s="46"/>
    </row>
    <row r="128" spans="7:10" s="12" customFormat="1" ht="15.75" x14ac:dyDescent="0.25">
      <c r="G128" s="46"/>
      <c r="H128" s="46"/>
      <c r="I128" s="46"/>
      <c r="J128" s="46"/>
    </row>
    <row r="129" spans="7:10" s="12" customFormat="1" ht="15.75" x14ac:dyDescent="0.25">
      <c r="G129" s="46"/>
      <c r="H129" s="46"/>
      <c r="I129" s="46"/>
      <c r="J129" s="46"/>
    </row>
    <row r="130" spans="7:10" s="12" customFormat="1" ht="15.75" x14ac:dyDescent="0.25">
      <c r="G130" s="46"/>
      <c r="H130" s="46"/>
      <c r="I130" s="46"/>
      <c r="J130" s="46"/>
    </row>
    <row r="131" spans="7:10" s="12" customFormat="1" ht="15.75" x14ac:dyDescent="0.25">
      <c r="G131" s="46"/>
      <c r="H131" s="46"/>
      <c r="I131" s="46"/>
      <c r="J131" s="46"/>
    </row>
    <row r="132" spans="7:10" s="12" customFormat="1" ht="15.75" x14ac:dyDescent="0.25">
      <c r="G132" s="46"/>
      <c r="H132" s="46"/>
      <c r="I132" s="46"/>
      <c r="J132" s="46"/>
    </row>
    <row r="133" spans="7:10" s="12" customFormat="1" ht="15.75" x14ac:dyDescent="0.25">
      <c r="G133" s="46"/>
      <c r="H133" s="46"/>
      <c r="I133" s="46"/>
      <c r="J133" s="46"/>
    </row>
    <row r="134" spans="7:10" s="12" customFormat="1" ht="15.75" x14ac:dyDescent="0.25">
      <c r="G134" s="46"/>
      <c r="H134" s="46"/>
      <c r="I134" s="46"/>
      <c r="J134" s="46"/>
    </row>
    <row r="135" spans="7:10" s="12" customFormat="1" ht="15.75" x14ac:dyDescent="0.25">
      <c r="G135" s="46"/>
      <c r="H135" s="46"/>
      <c r="I135" s="46"/>
      <c r="J135" s="46"/>
    </row>
    <row r="136" spans="7:10" s="12" customFormat="1" ht="15.75" x14ac:dyDescent="0.25">
      <c r="G136" s="46"/>
      <c r="H136" s="46"/>
      <c r="I136" s="46"/>
      <c r="J136" s="46"/>
    </row>
    <row r="137" spans="7:10" s="12" customFormat="1" ht="15.75" x14ac:dyDescent="0.25">
      <c r="G137" s="46"/>
      <c r="H137" s="46"/>
      <c r="I137" s="46"/>
      <c r="J137" s="46"/>
    </row>
    <row r="138" spans="7:10" s="12" customFormat="1" ht="15.75" x14ac:dyDescent="0.25">
      <c r="G138" s="46"/>
      <c r="H138" s="46"/>
      <c r="I138" s="46"/>
      <c r="J138" s="46"/>
    </row>
    <row r="139" spans="7:10" s="12" customFormat="1" ht="15.75" x14ac:dyDescent="0.25">
      <c r="G139" s="46"/>
      <c r="H139" s="46"/>
      <c r="I139" s="46"/>
      <c r="J139" s="46"/>
    </row>
    <row r="140" spans="7:10" s="12" customFormat="1" ht="15.75" x14ac:dyDescent="0.25">
      <c r="G140" s="46"/>
      <c r="H140" s="46"/>
      <c r="I140" s="46"/>
      <c r="J140" s="46"/>
    </row>
    <row r="141" spans="7:10" s="12" customFormat="1" ht="15.75" x14ac:dyDescent="0.25">
      <c r="G141" s="46"/>
      <c r="H141" s="46"/>
      <c r="I141" s="46"/>
      <c r="J141" s="46"/>
    </row>
    <row r="142" spans="7:10" s="12" customFormat="1" ht="15.75" x14ac:dyDescent="0.25">
      <c r="G142" s="46"/>
      <c r="H142" s="46"/>
      <c r="I142" s="46"/>
      <c r="J142" s="46"/>
    </row>
    <row r="143" spans="7:10" s="12" customFormat="1" ht="15.75" x14ac:dyDescent="0.25">
      <c r="G143" s="46"/>
      <c r="H143" s="46"/>
      <c r="I143" s="46"/>
      <c r="J143" s="46"/>
    </row>
    <row r="144" spans="7:10" s="12" customFormat="1" ht="15.75" x14ac:dyDescent="0.25">
      <c r="G144" s="46"/>
      <c r="H144" s="46"/>
      <c r="I144" s="46"/>
      <c r="J144" s="46"/>
    </row>
    <row r="145" spans="7:10" s="12" customFormat="1" ht="15.75" x14ac:dyDescent="0.25">
      <c r="G145" s="46"/>
      <c r="H145" s="46"/>
      <c r="I145" s="46"/>
      <c r="J145" s="46"/>
    </row>
    <row r="146" spans="7:10" s="12" customFormat="1" ht="15.75" x14ac:dyDescent="0.25">
      <c r="G146" s="46"/>
      <c r="H146" s="46"/>
      <c r="I146" s="46"/>
      <c r="J146" s="46"/>
    </row>
    <row r="147" spans="7:10" s="12" customFormat="1" ht="15.75" x14ac:dyDescent="0.25">
      <c r="G147" s="46"/>
      <c r="H147" s="46"/>
      <c r="I147" s="46"/>
      <c r="J147" s="46"/>
    </row>
    <row r="148" spans="7:10" s="12" customFormat="1" ht="15.75" x14ac:dyDescent="0.25">
      <c r="G148" s="46"/>
      <c r="H148" s="46"/>
      <c r="I148" s="46"/>
      <c r="J148" s="46"/>
    </row>
    <row r="149" spans="7:10" s="12" customFormat="1" ht="15.75" x14ac:dyDescent="0.25">
      <c r="G149" s="46"/>
      <c r="H149" s="46"/>
      <c r="I149" s="46"/>
      <c r="J149" s="46"/>
    </row>
    <row r="150" spans="7:10" s="12" customFormat="1" ht="15.75" x14ac:dyDescent="0.25">
      <c r="G150" s="46"/>
      <c r="H150" s="46"/>
      <c r="I150" s="46"/>
      <c r="J150" s="46"/>
    </row>
    <row r="151" spans="7:10" s="12" customFormat="1" ht="15.75" x14ac:dyDescent="0.25">
      <c r="G151" s="46"/>
      <c r="H151" s="46"/>
      <c r="I151" s="46"/>
      <c r="J151" s="46"/>
    </row>
    <row r="152" spans="7:10" s="12" customFormat="1" ht="15.75" x14ac:dyDescent="0.25">
      <c r="G152" s="46"/>
      <c r="H152" s="46"/>
      <c r="I152" s="46"/>
      <c r="J152" s="46"/>
    </row>
    <row r="153" spans="7:10" s="12" customFormat="1" ht="15.75" x14ac:dyDescent="0.25">
      <c r="G153" s="46"/>
      <c r="H153" s="46"/>
      <c r="I153" s="46"/>
      <c r="J153" s="46"/>
    </row>
    <row r="154" spans="7:10" s="12" customFormat="1" ht="15.75" x14ac:dyDescent="0.25">
      <c r="G154" s="46"/>
      <c r="H154" s="46"/>
      <c r="I154" s="46"/>
      <c r="J154" s="46"/>
    </row>
    <row r="155" spans="7:10" s="12" customFormat="1" ht="15.75" x14ac:dyDescent="0.25">
      <c r="G155" s="46"/>
      <c r="H155" s="46"/>
      <c r="I155" s="46"/>
      <c r="J155" s="46"/>
    </row>
    <row r="156" spans="7:10" s="12" customFormat="1" ht="15.75" x14ac:dyDescent="0.25">
      <c r="G156" s="46"/>
      <c r="H156" s="46"/>
      <c r="I156" s="46"/>
      <c r="J156" s="46"/>
    </row>
    <row r="157" spans="7:10" s="12" customFormat="1" ht="15.75" x14ac:dyDescent="0.25">
      <c r="G157" s="46"/>
      <c r="H157" s="46"/>
      <c r="I157" s="46"/>
      <c r="J157" s="46"/>
    </row>
    <row r="158" spans="7:10" s="12" customFormat="1" ht="15.75" x14ac:dyDescent="0.25">
      <c r="G158" s="46"/>
      <c r="H158" s="46"/>
      <c r="I158" s="46"/>
      <c r="J158" s="46"/>
    </row>
    <row r="159" spans="7:10" s="12" customFormat="1" ht="15.75" x14ac:dyDescent="0.25">
      <c r="G159" s="46"/>
      <c r="H159" s="46"/>
      <c r="I159" s="46"/>
      <c r="J159" s="46"/>
    </row>
    <row r="160" spans="7:10" s="12" customFormat="1" ht="15.75" x14ac:dyDescent="0.25">
      <c r="G160" s="46"/>
      <c r="H160" s="46"/>
      <c r="I160" s="46"/>
      <c r="J160" s="46"/>
    </row>
    <row r="161" spans="7:10" s="12" customFormat="1" ht="15.75" x14ac:dyDescent="0.25">
      <c r="G161" s="46"/>
      <c r="H161" s="46"/>
      <c r="I161" s="46"/>
      <c r="J161" s="46"/>
    </row>
    <row r="162" spans="7:10" s="12" customFormat="1" ht="15.75" x14ac:dyDescent="0.25">
      <c r="G162" s="46"/>
      <c r="H162" s="46"/>
      <c r="I162" s="46"/>
      <c r="J162" s="46"/>
    </row>
    <row r="163" spans="7:10" s="12" customFormat="1" ht="15.75" x14ac:dyDescent="0.25">
      <c r="G163" s="46"/>
      <c r="H163" s="46"/>
      <c r="I163" s="46"/>
      <c r="J163" s="46"/>
    </row>
    <row r="164" spans="7:10" s="12" customFormat="1" ht="15.75" x14ac:dyDescent="0.25">
      <c r="G164" s="46"/>
      <c r="H164" s="46"/>
      <c r="I164" s="46"/>
      <c r="J164" s="46"/>
    </row>
    <row r="165" spans="7:10" s="12" customFormat="1" ht="15.75" x14ac:dyDescent="0.25">
      <c r="G165" s="46"/>
      <c r="H165" s="46"/>
      <c r="I165" s="46"/>
      <c r="J165" s="46"/>
    </row>
    <row r="166" spans="7:10" s="12" customFormat="1" ht="15.75" x14ac:dyDescent="0.25">
      <c r="G166" s="46"/>
      <c r="H166" s="46"/>
      <c r="I166" s="46"/>
      <c r="J166" s="46"/>
    </row>
    <row r="167" spans="7:10" s="12" customFormat="1" ht="15.75" x14ac:dyDescent="0.25">
      <c r="G167" s="46"/>
      <c r="H167" s="46"/>
      <c r="I167" s="46"/>
      <c r="J167" s="46"/>
    </row>
    <row r="168" spans="7:10" s="12" customFormat="1" ht="15.75" x14ac:dyDescent="0.25">
      <c r="G168" s="46"/>
      <c r="H168" s="46"/>
      <c r="I168" s="46"/>
      <c r="J168" s="46"/>
    </row>
    <row r="169" spans="7:10" s="12" customFormat="1" ht="15.75" x14ac:dyDescent="0.25">
      <c r="G169" s="46"/>
      <c r="H169" s="46"/>
      <c r="I169" s="46"/>
      <c r="J169" s="46"/>
    </row>
    <row r="170" spans="7:10" s="12" customFormat="1" ht="15.75" x14ac:dyDescent="0.25">
      <c r="G170" s="46"/>
      <c r="H170" s="46"/>
      <c r="I170" s="46"/>
      <c r="J170" s="46"/>
    </row>
    <row r="171" spans="7:10" s="12" customFormat="1" ht="15.75" x14ac:dyDescent="0.25">
      <c r="G171" s="46"/>
      <c r="H171" s="46"/>
      <c r="I171" s="46"/>
      <c r="J171" s="46"/>
    </row>
    <row r="172" spans="7:10" s="12" customFormat="1" ht="15.75" x14ac:dyDescent="0.25">
      <c r="G172" s="46"/>
      <c r="H172" s="46"/>
      <c r="I172" s="46"/>
      <c r="J172" s="46"/>
    </row>
    <row r="173" spans="7:10" s="12" customFormat="1" ht="15.75" x14ac:dyDescent="0.25">
      <c r="G173" s="46"/>
      <c r="H173" s="46"/>
      <c r="I173" s="46"/>
      <c r="J173" s="46"/>
    </row>
    <row r="174" spans="7:10" s="12" customFormat="1" ht="15.75" x14ac:dyDescent="0.25">
      <c r="G174" s="46"/>
      <c r="H174" s="46"/>
      <c r="I174" s="46"/>
      <c r="J174" s="46"/>
    </row>
  </sheetData>
  <mergeCells count="23">
    <mergeCell ref="J1:M1"/>
    <mergeCell ref="N59:N60"/>
    <mergeCell ref="M58:N58"/>
    <mergeCell ref="A32:M32"/>
    <mergeCell ref="L33:M33"/>
    <mergeCell ref="A34:A35"/>
    <mergeCell ref="B34:G34"/>
    <mergeCell ref="H34:M34"/>
    <mergeCell ref="A54:N54"/>
    <mergeCell ref="A44:A45"/>
    <mergeCell ref="C44:H44"/>
    <mergeCell ref="I44:N44"/>
    <mergeCell ref="B44:B45"/>
    <mergeCell ref="A42:N42"/>
    <mergeCell ref="A57:M57"/>
    <mergeCell ref="A3:M3"/>
    <mergeCell ref="L4:M4"/>
    <mergeCell ref="A59:A60"/>
    <mergeCell ref="B59:G59"/>
    <mergeCell ref="H59:M59"/>
    <mergeCell ref="B5:G5"/>
    <mergeCell ref="H5:M5"/>
    <mergeCell ref="A5:A6"/>
  </mergeCells>
  <printOptions horizontalCentered="1"/>
  <pageMargins left="0.31496062992125984" right="0.11811023622047245" top="0.74803149606299213" bottom="0.74803149606299213" header="0.31496062992125984" footer="0.31496062992125984"/>
  <pageSetup paperSize="9" scale="75" firstPageNumber="1028" orientation="landscape" useFirstPageNumber="1" r:id="rId1"/>
  <rowBreaks count="2" manualBreakCount="2">
    <brk id="31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Danilova MG.</dc:creator>
  <cp:lastModifiedBy>Lobach IA.</cp:lastModifiedBy>
  <cp:lastPrinted>2022-01-28T21:50:14Z</cp:lastPrinted>
  <dcterms:created xsi:type="dcterms:W3CDTF">2015-08-28T12:18:05Z</dcterms:created>
  <dcterms:modified xsi:type="dcterms:W3CDTF">2022-01-28T22:07:44Z</dcterms:modified>
</cp:coreProperties>
</file>